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tke\Desktop\Odpowiedzi z dnia 24.06.2019r\"/>
    </mc:Choice>
  </mc:AlternateContent>
  <bookViews>
    <workbookView xWindow="0" yWindow="0" windowWidth="20490" windowHeight="7755" tabRatio="595" firstSheet="4" activeTab="13"/>
  </bookViews>
  <sheets>
    <sheet name="P1" sheetId="75" r:id="rId1"/>
    <sheet name="P2" sheetId="76" r:id="rId2"/>
    <sheet name="P3" sheetId="105" r:id="rId3"/>
    <sheet name="P4" sheetId="81" r:id="rId4"/>
    <sheet name="P5" sheetId="83" r:id="rId5"/>
    <sheet name="P6" sheetId="84" r:id="rId6"/>
    <sheet name="P7" sheetId="85" r:id="rId7"/>
    <sheet name="P8" sheetId="87" r:id="rId8"/>
    <sheet name="P9" sheetId="88" r:id="rId9"/>
    <sheet name="P10" sheetId="91" r:id="rId10"/>
    <sheet name="P11" sheetId="92" r:id="rId11"/>
    <sheet name="P12" sheetId="93" r:id="rId12"/>
    <sheet name="P13" sheetId="95" r:id="rId13"/>
    <sheet name="P14" sheetId="96" r:id="rId14"/>
    <sheet name="P15" sheetId="98" r:id="rId15"/>
    <sheet name="P16" sheetId="99" r:id="rId16"/>
    <sheet name="P17" sheetId="100" r:id="rId17"/>
    <sheet name="P18" sheetId="103" r:id="rId18"/>
  </sheets>
  <definedNames>
    <definedName name="_xlnm.Print_Area" localSheetId="0">'P1'!$A$3:$K$5</definedName>
    <definedName name="_xlnm.Print_Area" localSheetId="9">'P10'!$A$3:$K$7</definedName>
    <definedName name="_xlnm.Print_Area" localSheetId="10">'P11'!$A$3:$K$12</definedName>
    <definedName name="_xlnm.Print_Area" localSheetId="11">'P12'!$A$3:$K$7</definedName>
    <definedName name="_xlnm.Print_Area" localSheetId="12">'P13'!$A$3:$K$5</definedName>
    <definedName name="_xlnm.Print_Area" localSheetId="13">'P14'!$A$3:$K$22</definedName>
    <definedName name="_xlnm.Print_Area" localSheetId="14">'P15'!$A$3:$K$10</definedName>
    <definedName name="_xlnm.Print_Area" localSheetId="15">'P16'!$A$3:$K$6</definedName>
    <definedName name="_xlnm.Print_Area" localSheetId="16">'P17'!$A$3:$K$9</definedName>
    <definedName name="_xlnm.Print_Area" localSheetId="17">'P18'!$A$3:$K$13</definedName>
    <definedName name="_xlnm.Print_Area" localSheetId="1">'P2'!$A$3:$K$32</definedName>
    <definedName name="_xlnm.Print_Area" localSheetId="2">'P3'!$A$3:$K$17</definedName>
    <definedName name="_xlnm.Print_Area" localSheetId="3">'P4'!$A$3:$K$11</definedName>
    <definedName name="_xlnm.Print_Area" localSheetId="4">'P5'!$A$3:$K$22</definedName>
    <definedName name="_xlnm.Print_Area" localSheetId="5">'P6'!$A$3:$K$9</definedName>
    <definedName name="_xlnm.Print_Area" localSheetId="6">'P7'!$A$3:$K$13</definedName>
    <definedName name="_xlnm.Print_Area" localSheetId="7">'P8'!$A$3:$K$12</definedName>
    <definedName name="_xlnm.Print_Area" localSheetId="8">'P9'!$A$3:$K$10</definedName>
    <definedName name="_xlnm.Print_Titles" localSheetId="0">'P1'!$1:$2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3">'P14'!$1:$2</definedName>
    <definedName name="_xlnm.Print_Titles" localSheetId="14">'P15'!$1:$2</definedName>
    <definedName name="_xlnm.Print_Titles" localSheetId="15">'P16'!$1:$2</definedName>
    <definedName name="_xlnm.Print_Titles" localSheetId="16">'P17'!$1:$2</definedName>
    <definedName name="_xlnm.Print_Titles" localSheetId="17">'P18'!$1:$2</definedName>
    <definedName name="_xlnm.Print_Titles" localSheetId="1">'P2'!$1:$2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</workbook>
</file>

<file path=xl/calcChain.xml><?xml version="1.0" encoding="utf-8"?>
<calcChain xmlns="http://schemas.openxmlformats.org/spreadsheetml/2006/main">
  <c r="E6" i="81" l="1"/>
  <c r="E9" i="81" l="1"/>
</calcChain>
</file>

<file path=xl/sharedStrings.xml><?xml version="1.0" encoding="utf-8"?>
<sst xmlns="http://schemas.openxmlformats.org/spreadsheetml/2006/main" count="902" uniqueCount="379">
  <si>
    <t>Przedmiot zamówienia</t>
  </si>
  <si>
    <t>Wymagania jakościowe</t>
  </si>
  <si>
    <t>Ilość</t>
  </si>
  <si>
    <t>Jednostka miary</t>
  </si>
  <si>
    <t>VAT [%]</t>
  </si>
  <si>
    <t>Lp.</t>
  </si>
  <si>
    <t>Wartość netto [PLN]</t>
  </si>
  <si>
    <t>Wartość brutto [PLN]</t>
  </si>
  <si>
    <t>Cena jednostkowa netto [PLN]</t>
  </si>
  <si>
    <t>Komórka  /  uwagi</t>
  </si>
  <si>
    <t>RAZEM</t>
  </si>
  <si>
    <t>System do filtracji próżniowej</t>
  </si>
  <si>
    <t>szt.</t>
  </si>
  <si>
    <t>do rozpuszczalników HPLC, pojemność 500 mL, nylonowa membrana odporna na rozpuszczalniki organiczne o średnicy 70-80 mm, wielkość porów 0,45 µm, nakręcany na butelkę z gwintem GL45</t>
  </si>
  <si>
    <t>1 op. =
12 szt.</t>
  </si>
  <si>
    <t>do wody, pojemność 500 mL, membrana PES o średnicy 70-80 mm, rozmiar porów 0,2 µm, nakręcany na butelkę z gwintem GL45</t>
  </si>
  <si>
    <t>1 op.=
 12 szt.</t>
  </si>
  <si>
    <t>Komórka/
  uwagi</t>
  </si>
  <si>
    <t>Wartość netto
 [PLN]</t>
  </si>
  <si>
    <t>Wartość brutto
[PLN]</t>
  </si>
  <si>
    <t>SC</t>
  </si>
  <si>
    <t>PPP</t>
  </si>
  <si>
    <t>Pakiet 1 - Systemy do filtracji próżniowej</t>
  </si>
  <si>
    <t>Czasza grzejna</t>
  </si>
  <si>
    <t>Kamyczki wrzenne</t>
  </si>
  <si>
    <t xml:space="preserve">Kamyczki zapobiegające przegrzaniu cieczy oraz zapewniające równomierną destylację cieczy. Produkt z kamienia naturalnego. Granulki ok. 2-8 mm. </t>
  </si>
  <si>
    <t>1op.=
500 g</t>
  </si>
  <si>
    <t>Korki do probówek z tworzywa PP</t>
  </si>
  <si>
    <t>pasujące do probówek o średnicy od 13 do 16mm, wentylowane, autoklawowalne.Takie jak z katalogu Sarstedt nr kat.65.647 lub równoważne. Za równoważny uznany będzie produkt spełniający wymagania: z przeźroczystego tworzywa HDPP, ożebrowane - 4 żebra, z otworem wentylacyjnym. Dopuszcza się opakowania o dowolnej ilości sztuk, tak aby zgadzałasie zamawiana ilość sztuk.</t>
  </si>
  <si>
    <t>Korki jednorazowego użytku celulozowe 10  mm</t>
  </si>
  <si>
    <t>Korki jednorazowego użytku celulozowe o długości od 27 do 35 mm oraz pasujące do probówek o  wew. śr. szyjki probówki średnicy około 10 mm. Dopuszcza się opakowania o dowolnej ilości sztuk, tak aby zgadzałasie zamawiana ilość sztuk.</t>
  </si>
  <si>
    <t>Korki jednorazowego użytku celulozowe 15 mm</t>
  </si>
  <si>
    <t>Korki jednorazowego użytku celulozowe o długości od 33 do 37 mm oraz pasujące do probówek o  wew. śr. szyjki probówki  około 15 mm. Dopuszcza się opakowania o dowolnej ilości sztuk, tak aby zgadzałasie zamawiana ilość sztuk.</t>
  </si>
  <si>
    <t>Korki jednorazowego użytku celulozowe 5 mm</t>
  </si>
  <si>
    <t>Korki jednorazowego użytku celulozowe o długości od 25 do 35 mm oraz pasujące do probówek o  wew. śr. szyjki probówki  około 5 mm.  Dopuszcza się opakowania o dowolnej ilości sztuk, tak aby zgadzałasie zamawiana ilość sztuk.</t>
  </si>
  <si>
    <t>szklany, typu Y, do węży o średnicy wewnętrznej 8÷10 mm</t>
  </si>
  <si>
    <t>ze stali szlachetnej, łyżeczki zaostrzone, długośc 180÷200 mm, łyżeczka I 12 ± 2 mm x 30 ± 2 mm, łyżeczka II 20 ± 2 mm x 35 ± 2 mm</t>
  </si>
  <si>
    <t>ze stali szlachetnej, łyżeczki zaokrąglone, długośc 220÷240 mm, łyżeczka I 30 ± 2 mm x 60 ± 2 mm, łyżeczka II 38 ± 2 mm x 75 ± 2 mm</t>
  </si>
  <si>
    <t>Mieszadło magnetyczne</t>
  </si>
  <si>
    <t xml:space="preserve">Takie jak w katalogu Bionowo nr kat. D-6010 lub produkt równoważny w podanych poniżej cechach: cyfrowe, z możliwością grzania i mieszania objętości do 20l cieczy, regulacją prędkości mieszania, płyta o śr. Od 120 do 150 mm, odporna na temperatury do 340°C. </t>
  </si>
  <si>
    <t>szt</t>
  </si>
  <si>
    <t>z wylewem, wykonany z porcelany, pojemność 400 ml, szorstka powierzchnia, tłuczek wykonany z porcelany o chropowatej powierzchni do rozdrabniania, średnica główki 28÷32 mm, długość minimum 130 mm</t>
  </si>
  <si>
    <t>Folia aluminiowa</t>
  </si>
  <si>
    <t>Folia aluminiowa przeznaczona do przykrywania, zamykania, pakowania, izolowania. Wymiary: szer. 58-62cm, gr. 0,04-0,06mm, dł. rolki 100m. Dopuszcza się opakowania jednostkowe o długości folii nie krótszej niż 5m, sumujące się do końcowej długości 100m</t>
  </si>
  <si>
    <t>Kosz duży metalowy prostokątny</t>
  </si>
  <si>
    <t>Druciane, zgrzewane punktowo z nierdzewnej stali szlachetnej, galwanizowane, autoklawowalne, wymiary:  dł. 290-310 mm, szer. 190-210 mm,  wys. 190-210 mm</t>
  </si>
  <si>
    <t>Kosz laboratoryjny</t>
  </si>
  <si>
    <t>wykonany ze stali nierdzewnej o wymiarach 16 cm x 16 cm x 16 cm</t>
  </si>
  <si>
    <t>Kosz metalowy okrągły</t>
  </si>
  <si>
    <t>na probówki z drutu ze stali nierdzewnej, wym. średnica: 140-160 mm, wys. 140-160 mm</t>
  </si>
  <si>
    <t>Kosz metalowy prostokątny</t>
  </si>
  <si>
    <t>na probówki z drutu ze stali nierdzewnej, wym. dł. 140-160 mm szer. 140-160 mm, wys. 140-160 mm</t>
  </si>
  <si>
    <t>na probówki z drutu ze stali nierdzewnej, wym. dł. 90-110 mm szer. 90-110 mm, wys. 90-110 mm</t>
  </si>
  <si>
    <t>Kosze sterylizacyjne</t>
  </si>
  <si>
    <t>stal nierdzewna, polerowana, wysokość 95÷105 mm, długość 95÷105 mm, szerokość 95÷105 mm</t>
  </si>
  <si>
    <t>Kuweta do spektrofotometru</t>
  </si>
  <si>
    <t>szklana z korkiem teflonowym; wymiary 45 mm×12,5mm×12,5 mm; obj. 3,5 ml; droga optyczna 10 mm</t>
  </si>
  <si>
    <t>średnica 3 mm, stosowane jako zarodniki wrzenia</t>
  </si>
  <si>
    <t>Przymiar wstęgowy</t>
  </si>
  <si>
    <t>zakres pomiarowy: 5m; podziałka 1 mm; szerokośc taśmy 19 mm; taśma koloru żółtego; obudowa z tworzywa sztucznego z płaską tylną ścianką do pomiarów wewnętrznych; taśma samozwijająca z blokadą z ruchomym zaczepem końcowym; dostarczyć wraz ze świadectwem wzorcowania</t>
  </si>
  <si>
    <t>Rękawiczki do odważników</t>
  </si>
  <si>
    <t>Bawełniane rękawiczki do wzorców masy / odważników. Rękawiczki zabezpieczające wzorzec przed wprowadzeniem zanieczyszczeń w postaci tłuszczu, wilgoci itp. z rąk obsułgującego, rozmiar uniwersalny</t>
  </si>
  <si>
    <t>para</t>
  </si>
  <si>
    <t>Saszetka chłodnicza</t>
  </si>
  <si>
    <t>do utrzymania kolb okrągłodennych, z polipropylenu, na kolby o pojemnosći 500 ml, średnica 100÷120 mm, wysokosć 120÷140 mm</t>
  </si>
  <si>
    <t>Trójnóg laboratoryjny</t>
  </si>
  <si>
    <t>ze stali nierdzewnej, średnica zewn. obręczy 130-200mm, wys. 190-250mm</t>
  </si>
  <si>
    <t>Nosidło na butelki laboratoryjne</t>
  </si>
  <si>
    <t>Papierki wskaźnikowe</t>
  </si>
  <si>
    <t>uniwersalny, zakres pH: 0 ÷ 14; podziałka pH co 1; czteropolowe; z dołączoną skalą porównawczą kolorów</t>
  </si>
  <si>
    <t>Papierki wskaźnikowe DUOTEST</t>
  </si>
  <si>
    <t>Podnośnik laboratoryjny</t>
  </si>
  <si>
    <t>regulowany, wysokość min. 55÷65 mm, wysokość max. 270÷280 mm, szerokość 190÷210 mm, długość 190÷210 mm, udźwig dynamiczny ok. 7 kg, udźwig statyczny ok. 30 kg, konstrukcja podnośnika ze stali nierdzewnej 18/10, pokrętło do podnoszenia jedną ręką</t>
  </si>
  <si>
    <t>regulowany, wysokość min. 55÷65 mm, wysokość max. 270÷280 mm, szerokość 230÷250 mm, długość 230÷250 mm, udźwig dynamiczny ok. 7 kg, udźwig statyczny ok. 30 kg, konstrukcja podnośnika ze stali nierdzewnej 18/10, pokrętło do podnoszenia jedną ręką</t>
  </si>
  <si>
    <t>Wkład mechaniczny polipropylenowy 20 µm</t>
  </si>
  <si>
    <t xml:space="preserve">przybliżone wymiary wys./szer.: 250/65 mm;
do wstępnego oczyszczania wody dla celów analitycznych               
</t>
  </si>
  <si>
    <t>Wkład węglowy 10 cali</t>
  </si>
  <si>
    <t>Wkład wykonany z węgla aktywowanego uformowanego w postaci bloku spiekanego (blok węglowy), zastosowanie: do filtracji wstępnej w filtrach odwróconej osmozy, przybliżone wymiary wys./szer.: 250/65 mm;</t>
  </si>
  <si>
    <t>Zgrzewarka do rękawów foliowych</t>
  </si>
  <si>
    <t>Zacisk stołowy, obustronny</t>
  </si>
  <si>
    <t>Zacisk stołowy taki jak w katalogu Bionovo nr kat. 2-4158 lub równoważny w podanych poniżej cechach: dwustronny z gumową wkładką, giętki, czarny wąż metalowy umożliwiający ustawienie zacisku w każdej pozycji.</t>
  </si>
  <si>
    <t>SG</t>
  </si>
  <si>
    <t>KW</t>
  </si>
  <si>
    <t>ŻC</t>
  </si>
  <si>
    <t>KS</t>
  </si>
  <si>
    <t>KB</t>
  </si>
  <si>
    <t>HR</t>
  </si>
  <si>
    <t>uniwersalne, zakres pH: 1÷11, w rolce o dł. minimum 5 m</t>
  </si>
  <si>
    <t>rolka</t>
  </si>
  <si>
    <t>zakres pH: 1,7-3,8; podziałka pH co 0,3; czteropolowe; z dołączoną skalą porównawczą kolorów</t>
  </si>
  <si>
    <t>papierki z dwiema strefami wskaźnikowymi, dla każdej wartości pH wskazują dwa różne zabarwienia; zakres pH: 1,0-4,3, podziałka pH: co 0,5; w rolce o dł. minimum 5 m</t>
  </si>
  <si>
    <t>papierki z dwiema strefami wskaźnikowymi, dla każdej wartości pH wskazują dwa różne zabarwienia; pH: 3,5-6,8, podziałka pH: co 0,5; w rolce o dł. minimum 5 m</t>
  </si>
  <si>
    <t>1 op. =
100 szt.</t>
  </si>
  <si>
    <t>1 op. =
120 szt.</t>
  </si>
  <si>
    <t>1 op. = 
3 szt.</t>
  </si>
  <si>
    <t>1 op.=
10 szt.</t>
  </si>
  <si>
    <t>Łącznik do węży</t>
  </si>
  <si>
    <t>Łyżeczka dwustronna</t>
  </si>
  <si>
    <t>Moździerz z tłuczkiem</t>
  </si>
  <si>
    <t>Przyrząd do pipetowania</t>
  </si>
  <si>
    <t>Stojak na kolby</t>
  </si>
  <si>
    <t>ŻU</t>
  </si>
  <si>
    <t>Strzykawka</t>
  </si>
  <si>
    <t>Końcówki do pipet</t>
  </si>
  <si>
    <t xml:space="preserve">Końcówki do pipet </t>
  </si>
  <si>
    <t>ŻM</t>
  </si>
  <si>
    <t>1op. =
10 pudełek x 96 końcówek</t>
  </si>
  <si>
    <t>automatycznych  poj. 50-1000 μl , wykonane z wysokiej jakości PP,  nadające się do sterylizacji w autoklawie 121 st. C, 20 min. Końcówki muszą pasować do pipet Transferpette® S BRAND, zapewniać szczelność i dokładność pipetowania. Do każdej partii załączony certyfikat.</t>
  </si>
  <si>
    <t>1op.=
500 szt.</t>
  </si>
  <si>
    <t>automatycznych poj. 1-10 ml , wykonane z wysokiej jakości PP, nadające się do sterylizacji w autoklawie 121 st. C, 20 min. Muszą pasować do pipet Transferpette® BRAND, zapewniać szczelność i dokładność pipetowania. Do każdej partii załączony certyfikat.</t>
  </si>
  <si>
    <t>1op.=
100 szt</t>
  </si>
  <si>
    <t>automatycznych, jednorazowe, pojemność 5-200 µl,  niesterylne; muszą pasować do pipety Transferpette, Eppendorf, zapewniać prawidłową pracę pipety, przede wszystkim szczelność i dokładność; do każdej partii załączony certyfikat jakości</t>
  </si>
  <si>
    <t>Butelki do poboru próbek wody</t>
  </si>
  <si>
    <t>Folia uszczelniająca</t>
  </si>
  <si>
    <t xml:space="preserve">typ Parafilm, szerokość ok. 100 mm, długość rolki ok. 75 m  </t>
  </si>
  <si>
    <t xml:space="preserve">Folia uszczelniająca </t>
  </si>
  <si>
    <t>Korki do probówek</t>
  </si>
  <si>
    <t>plastikowe, pasujące do probówek szklanych o średnicy 14 mm, odporne na temperatury do 80 °C</t>
  </si>
  <si>
    <t>1 op.=
1000 szt.</t>
  </si>
  <si>
    <t>Rękawy do zgrzewarki próżniowej</t>
  </si>
  <si>
    <t>Torebka strunowa</t>
  </si>
  <si>
    <t>1 op.=
100 szt.</t>
  </si>
  <si>
    <t xml:space="preserve">Torebki </t>
  </si>
  <si>
    <t>szer. 300-310x dł. 400-410 mm, z zamknięciem strunowym, do przechowywania kontrpróbek</t>
  </si>
  <si>
    <t>szer. 240-260x dł.340-360 mm, z zamknięciem strunowym, do przechowywania kontrpróbek</t>
  </si>
  <si>
    <t xml:space="preserve">Wąż łączący silikonowy </t>
  </si>
  <si>
    <t>Wąż silikonowy</t>
  </si>
  <si>
    <t>Woreczki do przechowywania próbek</t>
  </si>
  <si>
    <t>Worki do homogenizatora bez filtra</t>
  </si>
  <si>
    <t xml:space="preserve">o pojemności 400 ml, przezroczyste. Sterylne, o zwiększonej wytrzymałości, ze wzmocnioną spoiną, niepękające podczas użytkowania w homogenizatorze. Wymiary: ok. 178 mm x 300 mm, pakowane po 25 szt. Wyprodukowane zgodnie ze standardami ISO 9001-2000, sterylizowane radiacyjnie. Wykonane z materiału niehamującego wzrostu drobnoustrojów. Wymagany certyfikat do każdej partii.  </t>
  </si>
  <si>
    <t>Worki do homogenizatora z filtrem</t>
  </si>
  <si>
    <t xml:space="preserve">o pojemności 400 ml. Sterylne, mocne, niepękające podczas użytkowania w homogenizatorze, z filtrem membranowym na całej powierzchni. Porowatość filtra 280 µm. Wymiary: ok. 190 mm x 300 mm. Pakowane po 25 sztuk. Wyprodukowane zgodnie ze standardami ISO 9001-2000, sterylizowane radiacyjnie. Wykonane z materiału niehamującego wzrostu drobnoustrojów. Wymagany certyfikat do każdej partii.  </t>
  </si>
  <si>
    <t>Zlewka miarowa z uchwytem</t>
  </si>
  <si>
    <t>Próżniowa zgrzewarka do folii i worków. Powierzchnia zgrzewu: 300 x 2 mm. Z możliwością zgrzewania oraz zgrzewania z odsysaniem powietrza (próżniowego)</t>
  </si>
  <si>
    <t>o wymiarach: szer.:  25-30 cm x  dł.: min. 5 m</t>
  </si>
  <si>
    <t>Torebka do kontaktu z żywnością,  z tworzywa sztucznego, strunowa z paskiem, na wygodne opisywanie, wymiary: 100÷120 x 180÷-200 mm</t>
  </si>
  <si>
    <t>Torebka do kontaktu z żywnością,  z tworzywa sztucznego, strunowa z paskiem, na wygodne opisywanie,wymiary: 150÷160x 200÷220 mm</t>
  </si>
  <si>
    <t>transparentny, o wysokiej odporności temperaturowej -50°C ÷ +200°C, odporny na działanie tlenu, ozonu, warunków atmosferycznych oraz UV. Grubość ścianki 1,4-2,2mm, wewnętrzna średnica 6mm, dł. węża ok. 50m. Dopuszcza się opakowania jednostkowe o długości węża nie krótszej niż 5m, sumujące się do końcowej długości 50m</t>
  </si>
  <si>
    <t xml:space="preserve">przezroczyste, z zamknięciem metalowym; Wykonane z PE, sterylne, sterylizowane tlenkiem etylenu. Wymiary szer/wys: 190x300mm, 1650ml. Z białym polem do opisu. </t>
  </si>
  <si>
    <t>Szczotka laboratoryjna</t>
  </si>
  <si>
    <t xml:space="preserve">Szczotka laboratoryjna </t>
  </si>
  <si>
    <t>na palce, zabezpieczające palce podczas pracy z gorącymi lub bardzo zimnymi przedmiotami, wykonane z gumy silikonowej, odpornej na temperatury od -60°C do +250°C, z gumowymi wypustkami zwiększającymi pewność chwytu, szerkość 25÷35 mm, długość 120÷140 mm</t>
  </si>
  <si>
    <t>na dłonie, zabezpieczające dłonie podczas pracy z gorącymi lub bardzo zimnymi przedmiotami, wykonane z gumy silikonowej, odpornej na temperatury od -60°C do +250°C, z gumowymi wypustkami zwiększającymi pewność chwytu, szerkość 80÷90 mm, długość 160÷180 mm</t>
  </si>
  <si>
    <t>Rękawice ochronne</t>
  </si>
  <si>
    <t>długie z mankietem, powierzchnia ze strukturą ułatwiającą chwytanie, z wyściółka wewnętrzną, antyalergiczne, odporne na rozcieńczone kwasy i zasady, alkohole itp. grubość 0,6 mm, długość ok.  700 mm, rozmiar 8 (M)</t>
  </si>
  <si>
    <t>nitrylowe, grubość ścianki 0,19÷0,21 mm, długość 270÷290 mm, długi mankiet, porowate końcówki palców, rolowane obrzeże, niepudrowane, kategoria III ochrony przed chemikaliami, rozmiar  07 (S)</t>
  </si>
  <si>
    <t>nitrylowe, grubość ścianki 0,19÷0,21 mm, długość 270÷290 mm, długi mankiet, porowate końcówki palców, rolowane obrzeże, niepudrowane, kategoria III ochrony przed chemikaliami, rozmiar 08 (M)</t>
  </si>
  <si>
    <t xml:space="preserve">nitrylowe, grubość ścianki 0,19÷0,21 mm, długość 270÷290 mm, długi mankiet, porowate końcówki palców, rolowane obrzeże, niepudrowane, kategoria III ochrony przed chemikaliami, rozmiar 09 (L)                        </t>
  </si>
  <si>
    <t>Chwytak ochronny</t>
  </si>
  <si>
    <t>Igła iniekcyjna</t>
  </si>
  <si>
    <t>1op.=
100szt.</t>
  </si>
  <si>
    <t>Jednorazowa, sterylna, 0,5 x 25 mm. Każda igła pakowana pojedynczo. Data ważności min. 1 rok od daty dostawy.</t>
  </si>
  <si>
    <t>Igły</t>
  </si>
  <si>
    <t>jednorazowe, typu Luer, średnica 0,5 mm, długość 25 mm</t>
  </si>
  <si>
    <t>jednorazowe, typu Luer, średnica 0,9 mm, długość 40 mm</t>
  </si>
  <si>
    <t>NS/EP</t>
  </si>
  <si>
    <t>Plastry poiniekcyjne</t>
  </si>
  <si>
    <t>Plastry poiniekcyjne , pakowne pojedynczo</t>
  </si>
  <si>
    <t>1op.=
250 szt.</t>
  </si>
  <si>
    <t>o pojemności 100 ml, trzyczęściowa ze stożkiem do cewnika, usytuowanym centralnie. Z dołączonym łącznikiem LUER. Korpus strzykawki - polipropylen. Tłok strzykawki - polietylen. Tłoczek gumowy z podwójnym, elastycznym uszczelnieniem zapewniający płynny przesuw. Kryza ograniczająca wysuwanie się tłoka. Czytelna i trwała skala. Podziałka skali wycechowana w mililitrach.</t>
  </si>
  <si>
    <t>Strzykawki</t>
  </si>
  <si>
    <t>Kolumienki powinowactwa immunologicznego</t>
  </si>
  <si>
    <t>zawierające przeciwciała skierowane przeciwko aflatoksynom B1, B2, G1, G2; maksymalna pojemność kolumienki powinna być nie mniejsza niż 100 ng aflatoksyny B1, odzysk nie powinien być mniejszy niż 80% dla aflatoksyn B1, B2, G1 i nie mniejszy niż 60% dla aflatoksyny G2, pojemność kolumienki 3 mL, dostarczyć z certyfikatem jakości, okres ważności: minimum rok od daty dostawy</t>
  </si>
  <si>
    <t xml:space="preserve">1 op. =
25 szt.  </t>
  </si>
  <si>
    <t>zawierające przeciwciała skierowane przeciwko aflatoksynie M1, maksymalna pojemność kolumienki nie powinna być mniejsza niż 100 ng aflatoksyny M1, odzysk nie powinien być mniejszy niż 80%, pojemność kolumienki 2,5 mL, dostarczyć z certyfikatem jakości, okres ważności: minimum rok od daty dostawy</t>
  </si>
  <si>
    <t>zawierające przeciwciała skierowane przeciwko cytryninie, dostarczyć z certyfikatem jakości, okres ważności: minimum rok od daty dostawy</t>
  </si>
  <si>
    <t>zawierające przeciwciała skierowane przeciwko mykotoksynie DON, maksymalna pojemność kolumienki powinna być nie mniejsza niż 2500 ng DON, odzysk powinien być nie mniejszy niż 70%, pojemność kolumienki 3 mL, dostarczyć z certyfikatem jakości, okres ważności: minimum rok od daty dostawy</t>
  </si>
  <si>
    <t>zawierające przeciwciała skierowane przeciwko fumonizynom FB1 i FB2, całkowita pojemność kolumienki nie powinna być mniejsza niż 5 µg fumonizyn, odzysk nie powinien być mniejszy niż 90% dla FB1 i FB2, pojemność kolumienki 3 mL, dostarczyć z certyfikatem jakości, okres ważności: minimum rok od daty dostawy</t>
  </si>
  <si>
    <t>zawierające przeciwciała skierowane przeciwko ochratoksynie A, maksymalna pojemność kolumienki powinna wynosić nie mniej niż 100 ng ochratoksyny A, całkowity odzysk powinien być nie mniejszy niż 85%, pojemność kolumienki 3 mL, dostarczyć z certyfikatem jakości, okres ważności: minimum rok od daty dostawy</t>
  </si>
  <si>
    <t>zawierające przeciwciała skierowane przeciwko mykotoksynie ZEA, maksymalna pojemność kolumienki powinna być nie mniejsza niż 1500 ng ZEA, odzysk powinien być nie mniejszy niż 85%, pojemność kolumienki 3 mL, dostarczyć z certyfikatem jakości, okres ważności: minimum rok od daty dostawy</t>
  </si>
  <si>
    <t>1op. = 
100 szt.</t>
  </si>
  <si>
    <t xml:space="preserve">Rurki sorpcyjne z węglem aktywnym </t>
  </si>
  <si>
    <t>2 warstwy sorbentu: 100/50 mg, rozmiar 6×70 mm (średnica×długość), dostarczyć ze świadectwem jakości</t>
  </si>
  <si>
    <t>2 warstwy sorbentu: 400/200 mg, rozmiar 8×110 mm (średnica×długość), dostarczyć ze świadectwem jakości</t>
  </si>
  <si>
    <t>Rurki sorpcyjne z żelem krzemionkowym</t>
  </si>
  <si>
    <t>1 op. =
50 szt.</t>
  </si>
  <si>
    <t>Pipeta automatyczna jednokanałowa o stałej objętości</t>
  </si>
  <si>
    <t>Pipeta automatyczna</t>
  </si>
  <si>
    <t>Dozownik butelkowy</t>
  </si>
  <si>
    <t>Pipetor automatyczny do pipet szklanych</t>
  </si>
  <si>
    <t>półautomatyczny pipetor do pipet o poj. 0,5 - 100 ml, wyposażony w wyświetlacz LCD, wskazujący stan naładowania akumulatora oraz ustawienia prędkości i trybu pracy, z podstawką do ładowania, zasilaczem,  z możliwością wyboru prędkości pipetowania oraz sposobu wydawania cieczy – z wydmuchem bądź grawitacyjnie, w komplecie z akumulatorem i mikrofiltrem 0,2 µm</t>
  </si>
  <si>
    <t>z wymiennymi końcówkami pozwalającymi na dozowanie cieczy o objętości 0,1 ml i 1 ml; do stosowania z końcówkami typu rurka; z wzorcowaniem w akredytowanym laboratorium wzorcującym. Spełniające wymagania normy ISO 8655-2:2002.</t>
  </si>
  <si>
    <t>dwustopniowa, umożliwiająca pobieranie jednorazowo cieczy o objętości 1,1 ml i dozowanie 0,1 ml i 1 ml; do stosowania z końcówkami typu rurka; z wzorcowaniem w akredytowanym laboratorium wzorcującym. Spełniające wymagania normy ISO 8655-2:2002.</t>
  </si>
  <si>
    <t>Nebulizer koncentryczny</t>
  </si>
  <si>
    <t>KW-ICP</t>
  </si>
  <si>
    <t xml:space="preserve">Palnik kwarcowy </t>
  </si>
  <si>
    <t>Wężyki PCV (Orange-Yellow)</t>
  </si>
  <si>
    <t>do spektrometru ICP-MS X-Series Firmy Thermo; ograniczniki pomarańczowo-żółte, PK/12 0,5 mm OR-YE z PCV</t>
  </si>
  <si>
    <t>1op.=
 10 szt</t>
  </si>
  <si>
    <t>Wężyki PCV white-white)</t>
  </si>
  <si>
    <t>do spektrometru ICP-MS X-Series Firmy Thermo; ograniczniki biało-białe PK/12 1,0 MM WH-WH PVC TUBES</t>
  </si>
  <si>
    <t>koncentryczny nebulizer szklany do spektrometru ICP-MS X-Series II Firmy Thermo; ciśnienie nebulizera w zakresie: 35÷49 PSI; przepływ próbki: 1 mL/min</t>
  </si>
  <si>
    <t>jednoczęściowy do spektrometru ICP-MS X-Series II Firmy Thermo o średnicy 1,5 mm Injector</t>
  </si>
  <si>
    <t xml:space="preserve">Lampa UV </t>
  </si>
  <si>
    <t xml:space="preserve">Wkład SIMPAK </t>
  </si>
  <si>
    <t>Bibuła filtracyjna</t>
  </si>
  <si>
    <t>jakościowa, filtracja średnia, arkusz wym. 460x570 mm</t>
  </si>
  <si>
    <t>Bibuła jakościowa</t>
  </si>
  <si>
    <t>Sączki</t>
  </si>
  <si>
    <t xml:space="preserve">
ilościowe, typu 389, śr. 125 mm, gramatura 80-84 g/m2
</t>
  </si>
  <si>
    <t>ilościowe, średnie (typ 389), karbowane, z czystej celulozy, zawartość popiołu po spaleniu poniżej 0,01 %, średnica 185 mm, gramatura 84 g/m², czas filtracji 10 ml wody destylowanej 20 s</t>
  </si>
  <si>
    <t>ilościowe, miękkie (typ 388), karbowane, z czystej celulozy, zawartość popiołu po spaleniu poniżej 0,01 %, średnica 185 mm, gramatura 84 g/m², czas filtracji 10 ml wody destylowanej 10 s</t>
  </si>
  <si>
    <t xml:space="preserve">
Whatman 1PS, śr. 90 mm, do rozdziału faz
</t>
  </si>
  <si>
    <t>Sączki ilościowe bezpopiołowe</t>
  </si>
  <si>
    <t>sączki celulozowe, zawartośc popiołu: &lt;0,01%, retencja cząsteczkowa: 8µm, gramatura: 92 g/m2, grubość: 210 µm, średnica 125 mm; dostarczyć ze świadectwem lub certyfikatem jakości</t>
  </si>
  <si>
    <t>Sączki ilościowe miękkie</t>
  </si>
  <si>
    <t>Sączki ilościowe twarde</t>
  </si>
  <si>
    <t>typ 390; średnica = 110 mm; gramatura 84 g/m2; czas filtracji 100 s; dostarczyć ze swiadectwem lub certyfikatem jakości</t>
  </si>
  <si>
    <t>Sączki membranowe</t>
  </si>
  <si>
    <t>typ pragopor 3, d=24 mm, pory 1,50 µm, okres ważności: minimum 1,5 roku od daty dostawy, dostarczyć ze świadectwem lub certyfikatem jakosci</t>
  </si>
  <si>
    <t>typ pragopor 3, d=35 mm, pory 1,50 µm, okres ważności: minimum 1,5 roku od daty dostawy, dostarczyć ze świadectwem lub certyfikatem jakosci</t>
  </si>
  <si>
    <t>typ pragopor 4, d=24 mm, pory 0,85 µm, okres ważności: minimum 1,5 roku od daty dostawy, dostarczyć ze świadectwem lub certyfikatem jakosci</t>
  </si>
  <si>
    <t xml:space="preserve">typ pragopor 4, d=35 mm, pory 0,85 µm, okres ważności: minimum 1,5 roku od daty dostawy, dostarczyć ze świadectwem lub certyfikatem jakosci                                        </t>
  </si>
  <si>
    <t>Sączki z mikrowłókien polipropylenowych</t>
  </si>
  <si>
    <t>typ FIPRO; średnica = 25 mm; filtry polipropylenowe z włókniny pneumotermicznej; niehigroskopijne; charakteryzujace się dużą stabilnością masy przy zmianach wilgotności względnej powietrza; odpowiednie do oznaczania stężenia pyłu metodąfiltracyjno- wagową</t>
  </si>
  <si>
    <t>1 op. =
20 szt.</t>
  </si>
  <si>
    <t>typ FIPRO, średnica = 37 mm; filtry polipropylenowe z włókniny pneumotermicznej; niehigroskopijne; charakteryzujace się dużą stabilnością masy przy zmianach wilgotności względnej powietrza; odpowiednie do oznaczania stężenia pyłu metodą  filtracyjno-wagową</t>
  </si>
  <si>
    <t>Sączki z mikrowłókien szklanych</t>
  </si>
  <si>
    <t>średnica = 47 mm; filtry ze szkła boro-krzemowego; charakteryzujace się wysoką odpornością chemiczną i brakiem jakichkolwiek dodatków wiążących; wysoka skuteczność filtracji drobnych cząstek, retencja cząsteczkowa 1,6 µm;  niehigroskopijne; gramatura  53 g/m2; grubość 260 µm;  dostarczyć ze swiadectwem lub certyfikatem jakości</t>
  </si>
  <si>
    <t xml:space="preserve">Pierścień do statywu </t>
  </si>
  <si>
    <t>ze stali nierdzewnej 18/10, bez złączki mocującej, długość 210÷230 mm, średnica wew. 90÷110 mm</t>
  </si>
  <si>
    <t>statyw nastołowy, na 6 pipet</t>
  </si>
  <si>
    <t>Statyw na probówki</t>
  </si>
  <si>
    <t>Statyw skośny (pochyły)</t>
  </si>
  <si>
    <t xml:space="preserve">Papierowo-foliowy rękaw do sterylizacji </t>
  </si>
  <si>
    <t>Papierowo-foliowy rękaw do sterylizacji, rozmiar standaryzowany 30cm x 200 m. wraz z ceryfikatem jakości</t>
  </si>
  <si>
    <t>opak.</t>
  </si>
  <si>
    <t>Papierowo-foliowy rękaw do sterylizacji, rozmiar standaryzowany  5cm x 200 m. wraz z ceryfikatem jakości</t>
  </si>
  <si>
    <t>Głowica do poboru frakcji wdychalnej</t>
  </si>
  <si>
    <t>głowica odpowiednia do pobierania frakcji wdychalnej pyłu i aerozoli metali zgodnie z definicją zawartą w normie PN EN 481 wraz z kasteką na filtr fi 25 mm; odpowiedni dla przepływu 2 l/min;  dostarczyć wraz z certyfikatem separacji frakcji wdychalnej</t>
  </si>
  <si>
    <t>Głowica z separatorem cyklonowym do poboru frakcji respirabilnej</t>
  </si>
  <si>
    <t>głowica z separatorem cyklonowym odpowiednia do pobierania frakcji respirabilnej pyłu i aerozoli metali zgodnie z definicją zawartą w normie PN EN 481 wraz z kasteką na filtr fi 37 mm; odpowiedni dla przepływu 1,9 l/min;  dostarczyć wraz z certyfikatem separacji frakcji respirabilnej</t>
  </si>
  <si>
    <t>Nakrętka pomiarowa</t>
  </si>
  <si>
    <t>odpowiednia dla głowic do pobierania frakcji wdychalnej pyłu i aerozoli metali o średnicy 25 mm</t>
  </si>
  <si>
    <t xml:space="preserve">Osłona na rurkę sorbentową </t>
  </si>
  <si>
    <t>zapewniająca możliwość dostosowania jej do każdej rurki sorbentowej; wymiary 8 mm×110 mm</t>
  </si>
  <si>
    <t>zapewniająca możliwość dostosowania jej do każdej rurki sorbentowej; wymiary 6 mm×70 mm</t>
  </si>
  <si>
    <t>Pierścień do statywu</t>
  </si>
  <si>
    <t>Podstawa statywu</t>
  </si>
  <si>
    <t>Pręt do statywu</t>
  </si>
  <si>
    <t>specjalne boczne podpórki pozwalające na pochylenie statywu pod kątem 5° lub 20°, w zależności od kierunku w którym są pochylone; z tworzywa sztusznego,  odporny na autoklawowanie w 121°C,  na probówki o śr. 16-20 mm</t>
  </si>
  <si>
    <t>w arkuszach, gramatura: min. 61-69 m2; szybkość przepływu wody. min. 10 ml wody max..35 s; Wymiary: szerokość 45-60cm, długość 45-60 cm.</t>
  </si>
  <si>
    <t>2 warstwy sorbentu: 100/50 mg , rozmiar 6×70 mm (średnica×długość), dostarczyć ze świadectwem jakości</t>
  </si>
  <si>
    <t>2 warstwy sorbentu: 300/150 mg , rozmiar 8×110 mm (średnica×długość), dostarczyć ze świadectwem jakości</t>
  </si>
  <si>
    <t>1 op. =
1000 szt.</t>
  </si>
  <si>
    <t>1 op. =
 200 szt.</t>
  </si>
  <si>
    <t>Perełki szklane</t>
  </si>
  <si>
    <t>1 op.=
50 szt.</t>
  </si>
  <si>
    <t>1op. = 
1000 szt.</t>
  </si>
  <si>
    <t>1op =
 500szt</t>
  </si>
  <si>
    <t xml:space="preserve">szt. </t>
  </si>
  <si>
    <t xml:space="preserve">1 op. = 
2 szt. </t>
  </si>
  <si>
    <t>wąż łączący aspirator osobisty z głowicą do pobierania próbek; długość min. 1 m; średnica wew. 5 mm, średnica zew. 8 mm</t>
  </si>
  <si>
    <t>,</t>
  </si>
  <si>
    <t>Parownica porcelanowa</t>
  </si>
  <si>
    <t xml:space="preserve"> półgłęboka, poj.  558 ml, średnica 170 mm, wysokość  55 mm</t>
  </si>
  <si>
    <t>Minutnik</t>
  </si>
  <si>
    <t xml:space="preserve">Rejestrator temperatury i wilgotności </t>
  </si>
  <si>
    <t>Termohigrometr</t>
  </si>
  <si>
    <t>Termometr elektroniczny</t>
  </si>
  <si>
    <t>Elektroda pH</t>
  </si>
  <si>
    <t xml:space="preserve">Minutnik </t>
  </si>
  <si>
    <t xml:space="preserve"> (dopuszcza się składanie  ofert częściowych, na pozycje) </t>
  </si>
  <si>
    <t>Gilzy ekstrakcyjne</t>
  </si>
  <si>
    <t>wykonane z czystej celulozy,bez zawartości tłuszczów, do ekstrakcji w aparatach Soxhleta, średnica 32÷34 mm, długość 115÷120 mm</t>
  </si>
  <si>
    <t>Kanister z zaworem opróżniającym</t>
  </si>
  <si>
    <t>wykonany z PP, z zakrywką, oszczędzający miejsce, przezroczysty, do przechowywania i dozowania różnych cieczy, poj. 5 l, wymiary:  65 x 335 x 335 mm, wytłoczona podziałka co 250 ml</t>
  </si>
  <si>
    <t>Rękawice chroniące przed gorącem</t>
  </si>
  <si>
    <t>KB-8
KS-1</t>
  </si>
  <si>
    <t>z interfejsem USB, umożliwiający pomiar temperatury i wilgotności; zakres pomiaru temperatur: -30°C do +80°C; rozdzielczość pomiaru temperatury 0,01°C; zakres pomiaru wilgotności: od 10 do 95% dla temperatur do +40°C; rozdzielczość pomiaru wilgotnosci: 0,1%; pojemna pamięć zapewniajaca nieprzerwaną rejestrację warunków klimatu na przestrzeni tygodni lub miesiecy;  zasilanie bateryjne; możliwość zawieszenia rejestratora; możliwość dokumentowania przebiegu rejestracji w postaci wykresów i raportów z uwzględnieniem zapamiętanych stanów alarmowych przez współpracujący z rejestratorem program; dostarczyć wraz z oprogramowaniem oraz  świadectwem wzorcowania GUM lub akredytowanego laboratorium wzorcującego</t>
  </si>
  <si>
    <t>zakres pH: 3,6-6,1; podziałka pH co 0,3; czteropolowe; z dołączoną skalą porównawczą kolorów</t>
  </si>
  <si>
    <t>X</t>
  </si>
  <si>
    <t>jednorazowa, dwu lub trzyczęściowe, typu Luer, sterylna, objętość 2 ml</t>
  </si>
  <si>
    <t>Minutnik elektroniczny</t>
  </si>
  <si>
    <t>ChZZ-2 PCR-1</t>
  </si>
  <si>
    <t>KW-2
ŻU-2
ŻC-2</t>
  </si>
  <si>
    <t>Fartuch ochronny</t>
  </si>
  <si>
    <t>z PVC, wewnętrzna strona z PE, kategoria III, grubość min. 0,5 mm, tasmy na bokach i szyji, szerokość 750÷850 mm, długość 950÷1050 mm</t>
  </si>
  <si>
    <t>Filtry do maski</t>
  </si>
  <si>
    <t>filtry ABEK2P3 do ochrony przed oparami organicznymi, nieorganicznymi, kwaśnymi gazami i pochodnymi amoniaku do 5000 ppm, substancjami toksycznymi i bardzo toksycznymi do stężenia 200 xwartości granicznej, pasujące do masek firmy BM serii 7000</t>
  </si>
  <si>
    <t xml:space="preserve">Rejestrator temperatury SmartButton </t>
  </si>
  <si>
    <t>Igły medyczne jednorazowego użytku, 0,5x25mm, wykonane ze stali nierdzewnej, sterylne,
osłona igły aktywowana natychmiast po dokonanej iniekcji</t>
  </si>
  <si>
    <t>Igły medyczne bezpieczne</t>
  </si>
  <si>
    <t>Igły medyczne jednorazowego użytku,  0,5x25mm;  wykonane ze stali nierdzewnej, sterylne</t>
  </si>
  <si>
    <t>Igły medyczne</t>
  </si>
  <si>
    <t>Bezpieczne, trzyczęściowe  strzykawki jednorazowego użytku,  typu Luer Lock, sterylne; objetość 2÷3 mL</t>
  </si>
  <si>
    <t>Pipeta automatyczna jednokanalowa</t>
  </si>
  <si>
    <t xml:space="preserve">Pipeta automatyczna jednokanałowa </t>
  </si>
  <si>
    <t>regulowana pojemność dozowania w zakresie: 1÷10 ml,   analogowy, wykonany z materiałów odpornych na sterylizację w temp. 121°C/10min, o pojemności dozowania 1-10 ml, podziałka 0,2 ml, z zaworem zwrotnym. Wymagane świadectwo wzorcowania wydane przez akredytowane przez PCA laboratorium wzorcując; wzorcowanie w 3 standardowych punktach w przedziale od 1-10 ml.</t>
  </si>
  <si>
    <t>Pudełko na końcówki do pipet automatycznych</t>
  </si>
  <si>
    <t xml:space="preserve">automatycznych, poj. 2÷200 µl. Długość: 50 mm, średnica u nasady: 5 mm.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</si>
  <si>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 xml:space="preserve">automatycznych, poj. 50÷1000 µl.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</si>
  <si>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 xml:space="preserve">automatycznych, poj. 0,5÷5 mL. Niesterylne, nadające się do wielokrotnej sterylizacji w autoklawie w 121 °C przez 20 min.  Końcówki muszą pasować do pipety automatycznej Transferpette® Brand i  zapewniać szczelność i dokładność pipetowania. Do każdej partii załączony certyfikat.     </t>
  </si>
  <si>
    <t>odpowiednie do oryginalnych końcówek Brand o poj. 200 µl, z wewnętrznym stelażem na końcówki, wykonane z polipropylenu, z pokrywką uchylną lub nakładaną, możliwość sterylizacji w autoklawie w temp. 121 °C</t>
  </si>
  <si>
    <t>wykonane z mocnego tworzywa sztucznego, przeznaczone na 6 butelek o śr. ok. 95 mm. Wymiary zewnętrzne: ok. 310 x 210 x 305 mm.</t>
  </si>
  <si>
    <t>zakres pomiaru: -40 °C do 85 °C, rozdzielczość: 0,5 °C. Wzorcowanie w 3 punktach: 0°C, 5°C i 10°C przez GUM lub akredytowane laboratorium wzorcujące. Niepewność pomiaru przy wzorcowaniu nie wyższa niż 0,5 °C. Odpowiedni do czytnika danych ACR SmartButton USB Adapter; dostarczyć ze świadectwem wzorcowania GUM lub akredytowanego laboratorium wzorcującego.</t>
  </si>
  <si>
    <t>Pipeta automatyczna jednokanałowa</t>
  </si>
  <si>
    <t>ilościowa, krążki śred. 150 mm, klasa 392</t>
  </si>
  <si>
    <t>ilościowa, krążki  średnica 240 mm, klasa 392</t>
  </si>
  <si>
    <t>typu Parafilm; rolka szerokość 500mm; długość  rolki 15 m</t>
  </si>
  <si>
    <t>ŻM-5
KS-2
ŻC-8
ŻU-2</t>
  </si>
  <si>
    <t xml:space="preserve">do  systemu oczyszczania wody Simplicity 185 firmy Millipore - rok prod. 2005         </t>
  </si>
  <si>
    <t>do  systemu oczyszczania wody wody Simplicity 185 firmy Millipore - rok prod. 2005</t>
  </si>
  <si>
    <t>ze szczeciny naturalnej,  zakończona pędzelkiem; 
przybliżone wymiary:
- długość rączki  200÷220 mm,
- długość włosia: 80÷90 mm, 
- średnica główki 45÷55 mm</t>
  </si>
  <si>
    <t>ze szczeciny naturalnej; 
przybliżone wymiary:
- długość całkowita:  400÷450 mm,
- średnica główki:  70÷80 mm</t>
  </si>
  <si>
    <t>włosie z naturalnej szczeciny, zakończona pędzelkiem;
 przybliżone wymiary:
- długość całkowita 350÷400 mm, 
- średnica główki: 45÷55 mm, 
- długość szczotki 80÷90 mm</t>
  </si>
  <si>
    <t>ze szczeciny naturalnej,  zakończona pędzelkiem; 
przybliżone wymiary:
- długość rączki  250÷300 mm,
- długość włosia: 120÷140 mm, 
- średnica główki: 60÷70 mm</t>
  </si>
  <si>
    <t>ze szczeciny naturalnej,  zakończona pędzelkiem; 
przybliżone wymiary:
- długość rączki  150÷200 mm,
- długość włosia: 80÷100 mm, 
- średnica główki 25÷30 mm</t>
  </si>
  <si>
    <t>SC-1
PPP-2</t>
  </si>
  <si>
    <t>KB-6
KW-4
SC-4
KS-2</t>
  </si>
  <si>
    <t>stalowy, śr. zewnętrzna 130 mm , typ ze złączką</t>
  </si>
  <si>
    <t>KS-1
ŻU-1</t>
  </si>
  <si>
    <t>KS-1
ŻU-1
ŻC-2</t>
  </si>
  <si>
    <t>elektroniczny; trzykanalowy; wyświetlacz duży LCD, trójpolowy; umożliwiający pomiar trzech czasów jednocześnie; zakres: 99 godz, 59 min, 59 sek.; sygnał dzwiękowy; odliczanie narastajacą i malejąco; posiadający zawieszkę oraz magnes; dostarczyć ze świadectwem wzorcowania GUM lub akredytowanego laboratorium wzorcującego</t>
  </si>
  <si>
    <t>uniwersalna elektroda zespolona pH o budowie umożliwiającej pomiary cieczy, ciał półpłynnych lub gleby bez obawy o zatkanie łącznika, z pośrednim łącznikiem, złączem typu BNC, zakres pH: 0 – 14, zakres temperatury: 0-60ºC, 
współpracująca z  pH-metrem CP–411</t>
  </si>
  <si>
    <t>HR-1
SG-4</t>
  </si>
  <si>
    <t xml:space="preserve">z zaciskiem na śrubę, odporne na większość agresywnych cieczy i par, rozchylenie 12÷17 mm </t>
  </si>
  <si>
    <t xml:space="preserve">Obejmy do węży </t>
  </si>
  <si>
    <t>stal nierdzewna, gwint M10 (z jednej strony),
 średnica zewnętrzna: 12 mm,
 długość: 900÷-1100mm</t>
  </si>
  <si>
    <t>60 miejsc na probówki, średnica otworu 16 mm, wysokość 65÷75 mm, z PP, odporność na temparaturę 90 °C</t>
  </si>
  <si>
    <t>Pakiet 2 - Drobny sprzet laboratoryjny - I</t>
  </si>
  <si>
    <t>Pakiet 3 - Drobny sprzet laboratoryjny -II</t>
  </si>
  <si>
    <t>Pakiet 4 -Końcówki do pipet Transferpette</t>
  </si>
  <si>
    <t>Pakiet 5 - Wyroby z tworzyw sztucznych</t>
  </si>
  <si>
    <t>Pakiet 6 - Szczotki do mycia szkła laboratoryjnego</t>
  </si>
  <si>
    <t>ze szczeciny naturalnej;
przybliżone wymiary:
- długość całkowita: min. 250 mm,
- długość włosia: 80÷100 mm, 
- średnica główki: 8÷12 mm</t>
  </si>
  <si>
    <t>Pakiet 7 - Sprzęt ochronny</t>
  </si>
  <si>
    <t>Pakiet 8 - Igły, strzykawki, kompresy i plastry</t>
  </si>
  <si>
    <t>Pakiet 9 - Kolumienki powinowactwa immunologicznego</t>
  </si>
  <si>
    <t>Pakiet 10 - Rurki sorpcyjne</t>
  </si>
  <si>
    <t>Pakiet 11 - Dozowniki i pipety automatyczne</t>
  </si>
  <si>
    <t>Pakiet 12 -Akcesoria do ICP</t>
  </si>
  <si>
    <t>Pakiet 13- Akcesoria do systemu Simplicity</t>
  </si>
  <si>
    <t>Pakiet 14 - Bibuły i sączki</t>
  </si>
  <si>
    <t>Pakiet 15 - Statywy laboratoryjne i akcesoria do statywów</t>
  </si>
  <si>
    <t>Pakiet 16 - Akcesoria do sterylizacji</t>
  </si>
  <si>
    <t>1op. =
100 szt.</t>
  </si>
  <si>
    <t xml:space="preserve">z PP, autolawowalne w temperaturze do 121°C;
 przyblizone wymiary: 250 x 400 mm. </t>
  </si>
  <si>
    <t>Pakiet 17 - Akcesoria do pobierania próbek powietrza</t>
  </si>
  <si>
    <t xml:space="preserve">Pakiet 18 - Rejestratory, elementy i przyrządy pomiarowe </t>
  </si>
  <si>
    <t xml:space="preserve">Membrany ciśnieniowe </t>
  </si>
  <si>
    <t>Membrany  do naczyń ACV/LDV, odpowiednich  
do mikrofalowego systemu przygotowania prób 
MDS – 2000 firmy Varian</t>
  </si>
  <si>
    <t>Oferowany produkt (producent i nr katalogowy)</t>
  </si>
  <si>
    <r>
      <t>do pipet jedno i wielomiarowych o pojemności 0,1 ÷ 200 ml, adapter stożkowy, możliwość poddawania sterylizacji w autoklawie w temperaturze 121</t>
    </r>
    <r>
      <rPr>
        <vertAlign val="superscript"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>C, hydrofobowy filtr membranowy, obsługa jedną ręką,</t>
    </r>
  </si>
  <si>
    <r>
      <t>do kolb okrągłodennych o poj. 500 ml, pokryta tworzywem sztucznym o wysokiej odporności chemicznej, nienagrzewająca sie obudowa, elastyczny element grzejny, otwór umożliwiający zamocowanie pręta o średnicy do 12 mm, kontroler umożliwiający płynną regulację mocy grzewczej, max temp. elementu grzejnego 450</t>
    </r>
    <r>
      <rPr>
        <vertAlign val="superscript"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>C, przewód z uziemieniem, zasilanie 220-240 V</t>
    </r>
  </si>
  <si>
    <r>
      <t>automatycznych poj. 50-1000 μl, wykonane z wysokiej jakości PP,</t>
    </r>
    <r>
      <rPr>
        <u/>
        <sz val="10"/>
        <rFont val="Times New Roman"/>
        <family val="1"/>
        <charset val="238"/>
      </rPr>
      <t xml:space="preserve"> apirogenne</t>
    </r>
    <r>
      <rPr>
        <sz val="10"/>
        <rFont val="Times New Roman"/>
        <family val="1"/>
        <charset val="238"/>
      </rPr>
      <t>, umieszczone w pudełkach, przystosowane dla pipet Transferpette® i Transferpette® S BRAND; Do każdej partii załączony certyfikat.</t>
    </r>
  </si>
  <si>
    <t>SC-2
SG-1
KS-1
KW-1</t>
  </si>
  <si>
    <r>
      <t>Statyw na pipety Transferpette</t>
    </r>
    <r>
      <rPr>
        <vertAlign val="superscript"/>
        <sz val="10"/>
        <rFont val="Times New Roman"/>
        <family val="1"/>
        <charset val="238"/>
      </rPr>
      <t>®</t>
    </r>
    <r>
      <rPr>
        <sz val="10"/>
        <rFont val="Times New Roman"/>
        <family val="1"/>
        <charset val="238"/>
      </rPr>
      <t>S</t>
    </r>
  </si>
  <si>
    <t>ŻC-7
SC-2</t>
  </si>
  <si>
    <t>KW-4
SG-10</t>
  </si>
  <si>
    <t>KW-4
SG-5</t>
  </si>
  <si>
    <t>SG-1
KW-2</t>
  </si>
  <si>
    <r>
      <t>Wyściółka z włókniny nonwoven chroniąca przed ciepłem z termoodporną powłoką, szorstka powierzchnia zewnętrzna , odporne na temperatury do 260</t>
    </r>
    <r>
      <rPr>
        <sz val="10"/>
        <rFont val="Calibri"/>
        <family val="2"/>
        <charset val="238"/>
      </rPr>
      <t>°C</t>
    </r>
    <r>
      <rPr>
        <sz val="10"/>
        <rFont val="Times New Roman"/>
        <family val="1"/>
        <charset val="238"/>
      </rPr>
      <t>, dł. 280 mm, rozm. M</t>
    </r>
  </si>
  <si>
    <t>Wyściółka z włókniny nonwoven chroniąca przed ciepłem z termoodporną powłoką, szorstka powierzchnia zewnętrzna , odporne na temperatury do 260°C, dł. 280-355 mm, rozm. S</t>
  </si>
  <si>
    <r>
      <t>regulowana pojemność dozowania w zakresie: 5÷50 ml, z zaworem zwrotnym, regulowana objętość z cyfrowym wskaźnikiem. Do dozowania stężonych kwasów tj. HCl, HNO</t>
    </r>
    <r>
      <rPr>
        <vertAlign val="sub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, zasad, roztworów soli i niektórych rozpuszczalników organicznych; z poświadczeniem zgodności, certyfikatem jakości, wylewką dozującą, teleskopową rurką zasysającą o dł. od około 150 do 350 mm, kluczem do montażu, adapterami do gwintów: GL 32-33, GL 38, S 40. Ograniczenia w stosowaniu: ciśnienie par do 600 mbar, lepkość cieczy do 500 mm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/s, temperatura w zakresie: 15-40 ̊C, gęstość do 2,2 g/cm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 Podziałka: 0,2 ml, Dokładność: 250 µl</t>
    </r>
  </si>
  <si>
    <r>
      <t xml:space="preserve">regulowana pojemność  w zakresie: 1÷10 ml, z wyrzutnikiem końcówek,  dokładność </t>
    </r>
    <r>
      <rPr>
        <sz val="10"/>
        <rFont val="Czcionka tekstu podstawowego"/>
        <charset val="238"/>
      </rPr>
      <t>≤</t>
    </r>
    <r>
      <rPr>
        <sz val="10"/>
        <rFont val="Times New Roman"/>
        <family val="1"/>
        <charset val="238"/>
      </rPr>
      <t>0,6 %, podziałka 10,0 µl;  precyzja ≤0,2%; z dołączoną deklaracją zgodności oraz certyfikatem jakości i uchwytem do montażu na półce, dobrze czytelne 4-miejscowe wskazanie pojemności; możliwośc autoklawowania dolnej części z tlokiem</t>
    </r>
  </si>
  <si>
    <r>
      <t xml:space="preserve">regulowana pojemnośćw zakresie: 100÷1000µl, z wyrzutnikiem końcówek, dokładność </t>
    </r>
    <r>
      <rPr>
        <sz val="10"/>
        <rFont val="Symbol"/>
        <family val="1"/>
        <charset val="2"/>
      </rPr>
      <t>£</t>
    </r>
    <r>
      <rPr>
        <sz val="10"/>
        <rFont val="Times New Roman"/>
        <family val="1"/>
        <charset val="238"/>
      </rPr>
      <t xml:space="preserve">0,6 %, podziałka 1 µl;  precyzja </t>
    </r>
    <r>
      <rPr>
        <sz val="10"/>
        <rFont val="Symbol"/>
        <family val="1"/>
        <charset val="2"/>
      </rPr>
      <t>£</t>
    </r>
    <r>
      <rPr>
        <sz val="10"/>
        <rFont val="Times New Roman"/>
        <family val="1"/>
        <charset val="238"/>
      </rPr>
      <t>0,2%; z uchwytem do montażu na półce;czytelne 4-miejscowe wskazanie pojemności; tłok i wyrzutnik końcówek odporne na korozję,  możliwość łatwej samodzielnej adjustacji i  autoklawowania w całości w temperaturze 121 ºC, kompatybilna z końcówkami poj. 50÷1000 µl firmy Brand; 
dostarczyć z dołączoną deklaracją zgodności oraz certyfikatem jakości</t>
    </r>
  </si>
  <si>
    <r>
      <t xml:space="preserve">regulowana pojemność w zakresie:  500-5000 µl, z wyrzutnikiem końcówek,  dokładność  </t>
    </r>
    <r>
      <rPr>
        <sz val="10"/>
        <rFont val="Symbol"/>
        <family val="1"/>
        <charset val="2"/>
      </rPr>
      <t>£</t>
    </r>
    <r>
      <rPr>
        <sz val="10"/>
        <rFont val="Times New Roman"/>
        <family val="1"/>
        <charset val="238"/>
      </rPr>
      <t xml:space="preserve"> 0,6 %, podziałka 5,00 µl;  precyzja </t>
    </r>
    <r>
      <rPr>
        <sz val="10"/>
        <rFont val="Symbol"/>
        <family val="1"/>
        <charset val="2"/>
      </rPr>
      <t>£</t>
    </r>
    <r>
      <rPr>
        <sz val="10"/>
        <rFont val="Times New Roman"/>
        <family val="1"/>
        <charset val="238"/>
      </rPr>
      <t>0,2%; z uchwytem do montażu na półce;czytelne 4-miejscowe wskazanie pojemności; tłok i wyrzutnik końcówek odporne na korozję,  możliwość łatwej samodzielnej adjustacji i  autoklawowania w całości w temperaturze 121 ºC, kompatybilna z końcówkami poj. 500÷5000 µl firmy Brand; 
dostarczyć z dołączoną deklaracją zgodności oraz certyfikatem jakości</t>
    </r>
  </si>
  <si>
    <r>
      <t xml:space="preserve">regulowana pojemność w zakresie: 10-1000 µl, z wyrzutnikiem końcówek,  dokładność:  </t>
    </r>
    <r>
      <rPr>
        <sz val="10"/>
        <rFont val="Symbol"/>
        <family val="1"/>
        <charset val="2"/>
      </rPr>
      <t>£</t>
    </r>
    <r>
      <rPr>
        <sz val="10"/>
        <rFont val="Times New Roman"/>
        <family val="1"/>
        <charset val="238"/>
      </rPr>
      <t xml:space="preserve"> 0,6 %, podziałka: 0,1 µl;  precyzja: </t>
    </r>
    <r>
      <rPr>
        <sz val="10"/>
        <rFont val="Symbol"/>
        <family val="1"/>
        <charset val="2"/>
      </rPr>
      <t>£</t>
    </r>
    <r>
      <rPr>
        <sz val="10"/>
        <rFont val="Times New Roman"/>
        <family val="1"/>
        <charset val="238"/>
      </rPr>
      <t xml:space="preserve"> 0,2%; z uchwytem do montażu na półce;  4-miejscowe wskazanie pojemności; tłok i wyrzutnik końcówek odporne na korozję, możliwość łatwej samodzielnej adjustacji i autoklawowania w całości w temperaturze 121 ºC,
kompatybilna z końcówkami poj. 2÷200 µl  i 5÷300 µl firmy Brand; 
dostarczyć z dołączoną deklaracją zgodności oraz certyfikatem jakości</t>
    </r>
  </si>
  <si>
    <t>stal nierdzewna 18/10, prostokątna, otwór z gwintem M10, przyblizone wymiary: szerokość 140÷160 mm,  długość 290÷300 mm</t>
  </si>
  <si>
    <t>stal nierdzewna 18/10, prostokątna, otwór z gwintem M10,  przyblizone wymiary: szerokość: 190÷210 mm, długość: 300÷320 mm</t>
  </si>
  <si>
    <t>stal galwanizowana, gwint M10 (z jednej strony), średnica: 12 mm, długość:  ok. 600 mm</t>
  </si>
  <si>
    <t>średnica otworu ok. 20-22 mm, ilość miejsc: 5x10, ze stali nierdzewnej, przybliżone wymiary (szer. x dł. x wys. ):  11 x 21 x 7 cm</t>
  </si>
  <si>
    <t>ŻM-15
KB-3</t>
  </si>
  <si>
    <t xml:space="preserve">Torebki (worki) autolawowalne </t>
  </si>
  <si>
    <t>1 op.=
25 szt.</t>
  </si>
  <si>
    <t>z PP, poj., 250 ml, podziałka  co 5 ml, śr. zewnętrzna 75 mm,
 wysokość 115 mm</t>
  </si>
  <si>
    <t>1op =
20 worków 
x 25 szt.</t>
  </si>
  <si>
    <t>1 op.=
4 szt.</t>
  </si>
  <si>
    <t>typ 388, średnica 110 mm, gramatua 84 g/m2; czas filtracji 10 s; dostarczyć ze świadectwem lub certyfikatem jakości</t>
  </si>
  <si>
    <t>dla poz. 2÷8 wzorcowanie musi być wykonane przez GUM lub laboratorium posiadające akredytację  na wzorcowanie danego typu przyrządów pomiarowych.</t>
  </si>
  <si>
    <t>zamykana na zamek błyskawiczny; posiadajaca wewnętrzna izolację termiczną; zawierająca dwa pojemniki polipropylenowe o poj. 400 ml; wymiary saszetki: ok. 210×115×75 mm (szer.×gł.×wys.); wymiary wew. pojemnika: ok. 175×85×65 mm (szer.×gł.×wys)</t>
  </si>
  <si>
    <t>elektroniczny dwukanałowy. Czas maksymalny 99 min/59s. Odliczanie do tyłu i do przodu. Mocowanie klipsem, magnesem lub na podpórce. Dzwonek sygnalizuje zakończenie założonego czasu. Możliwość resetowania w dowolnym czasie. Wyświetlacz LCD. 
Zasilanie - bateria;  dostarczyć ze świadectwem wzorcowania GUM lub akredytowanego laboratorium wzorcującego</t>
  </si>
  <si>
    <t>elektroniczny dwukanałowy. Odliczanie do tyłu min. 120 min. Mocowanie  magnesem lub na podpórce. Dzwonek sygnalizuje zakończenie założonego czasu. Wyświetlacz LCD. 
Zasilanie - bateria;  dostarczyć ze świadectwem wzorcowania GUM lub akredytowanego laboratorium wzorcującego</t>
  </si>
  <si>
    <t>poj. ok. 1000 ml, sterylne, z polietylenu, przejrzyste, doskonała wytrzymałość na uderzenia i szczelność, z otworem  Ø wew. ok. 28 mm, zapakowane osobno w torby jednostkowe, z min. 20 mg tiosiarczanu sodu. Data ważności. min. 14 m-cy od daty dostawy. Certyfikat zgodności</t>
  </si>
  <si>
    <t>poj. ok. 500 ml, sterylne, z polietylenu, przejrzyste, doskonała wytrzymałość na uderzenia i szczelność, z otworem  Ø wew. ok. 29 mm, zapakowane osobno w torby jednostkowe, z min. 10 mg/l tiosiarczanu sodu. Data ważności. min. 14 m-cy od daty dostawy.
Certyfikat zgodności</t>
  </si>
  <si>
    <r>
      <t>max-min; z możliwością zapamiętania temperatury maksymalnej i minimalnej; zakres temperatur; przeznaczony do pomiaru temperatury i wilgotności względnej powietrza wewnątrz pomieszczeń wraz z zewnętrznym odłączanym czujnikiem temperatury na kablu przeznaczonym do pomiaru na zewnątrz pomieszczeń;</t>
    </r>
    <r>
      <rPr>
        <sz val="10"/>
        <color rgb="FFFF0000"/>
        <rFont val="Times New Roman"/>
        <family val="1"/>
        <charset val="238"/>
      </rPr>
      <t xml:space="preserve"> długość kabla odłączanego czujnika temperatury - od 3 do 5 m</t>
    </r>
    <r>
      <rPr>
        <sz val="10"/>
        <rFont val="Times New Roman"/>
        <family val="1"/>
        <charset val="238"/>
      </rPr>
      <t>; duży, czytelny wyswietlacz wskazujacy jednocześnie temperaturę i wilgotność względną; zakres pomiaru: temperatura wewnętrzna: 0 do +45°C, temperatura zewnętrzna: -50°C do +50°C; rozdzielczość pomiaru: termometr 0,1°C, higrometr 1%; możliwość ustawienia na płaskiej powierzchni; dostarczyć wraz ze swiadectwem wzorcowania GUM lub akredytowanego laboratorium wzorcującego</t>
    </r>
  </si>
  <si>
    <r>
      <t xml:space="preserve">przenośny termometr, rejestrator temperatury, sonda temperaturowa zintegrowana - </t>
    </r>
    <r>
      <rPr>
        <sz val="10"/>
        <color rgb="FFFF0000"/>
        <rFont val="Times New Roman"/>
        <family val="1"/>
        <charset val="238"/>
      </rPr>
      <t>sonda bezprzewodowa, na stałe wbudowana w termometr, o długości min. 25 cm</t>
    </r>
    <r>
      <rPr>
        <sz val="10"/>
        <rFont val="Times New Roman"/>
        <family val="1"/>
        <charset val="238"/>
      </rPr>
      <t xml:space="preserve">. dwuwierszowy wyświetlacz LCD; wyświetlanie wartości min, max, temp. śr.; wbudowana pamięc pomiarów; oszczędne zasilanie bateryjne; zakres pomiaru: od 0 do 160°C; rozdzielczość pomiaru: 0,1°C; </t>
    </r>
    <r>
      <rPr>
        <sz val="10"/>
        <color rgb="FFFF0000"/>
        <rFont val="Times New Roman"/>
        <family val="1"/>
        <charset val="238"/>
      </rPr>
      <t>Wzorcowanie  w  punktach: 0°C; +20°C; +80°C; +100°C; +140°C; +160°C;</t>
    </r>
    <r>
      <rPr>
        <sz val="10"/>
        <rFont val="Times New Roman"/>
        <family val="1"/>
        <charset val="238"/>
      </rPr>
      <t xml:space="preserve"> dostarczyć wraz z oprogramowaniem oraz świadectwem wzorcowania GUM lub akredytowanego laboratorium wzorcującego</t>
    </r>
  </si>
  <si>
    <t>jakościowa, gramatura: 61-65 g/m2, minimalne wymiary  (dł. x szer.): 
 48 x 48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</si>
</sst>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4"/>
      <color rgb="FFFF000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4"/>
      <name val="Czcionka tekstu podstawowego"/>
      <charset val="238"/>
    </font>
    <font>
      <b/>
      <sz val="14"/>
      <color rgb="FF7030A0"/>
      <name val="Czcionka tekstu podstawowego"/>
      <charset val="238"/>
    </font>
    <font>
      <sz val="10"/>
      <name val="Czcionka tekstu podstawowego"/>
      <family val="2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rgb="FF00B050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sz val="11"/>
      <color rgb="FF7030A0"/>
      <name val="Czcionka tekstu podstawowego"/>
      <family val="2"/>
      <charset val="238"/>
    </font>
    <font>
      <sz val="10"/>
      <color rgb="FF7030A0"/>
      <name val="Czcionka tekstu podstawowego"/>
      <family val="2"/>
      <charset val="238"/>
    </font>
    <font>
      <vertAlign val="superscript"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vertAlign val="subscript"/>
      <sz val="10"/>
      <name val="Times New Roman"/>
      <family val="1"/>
      <charset val="238"/>
    </font>
    <font>
      <sz val="10"/>
      <name val="Czcionka tekstu podstawowego"/>
      <charset val="238"/>
    </font>
    <font>
      <sz val="10"/>
      <name val="Symbol"/>
      <family val="1"/>
      <charset val="2"/>
    </font>
    <font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vertical="center"/>
    </xf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9" fillId="0" borderId="0" xfId="0" applyFont="1"/>
    <xf numFmtId="0" fontId="8" fillId="0" borderId="0" xfId="0" applyFont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2" borderId="1" xfId="1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2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2" fontId="33" fillId="2" borderId="1" xfId="0" applyNumberFormat="1" applyFont="1" applyFill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4" fillId="0" borderId="0" xfId="0" applyNumberFormat="1" applyFont="1" applyAlignment="1">
      <alignment vertical="center" wrapText="1"/>
    </xf>
    <xf numFmtId="49" fontId="32" fillId="0" borderId="1" xfId="0" applyNumberFormat="1" applyFont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workbookViewId="0">
      <pane ySplit="2" topLeftCell="A3" activePane="bottomLeft" state="frozen"/>
      <selection activeCell="M114" sqref="M114"/>
      <selection pane="bottomLeft" activeCell="G6" sqref="G6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6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7" t="s">
        <v>22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6.75" thickBot="1">
      <c r="A2" s="8" t="s">
        <v>5</v>
      </c>
      <c r="B2" s="8" t="s">
        <v>0</v>
      </c>
      <c r="C2" s="8" t="s">
        <v>1</v>
      </c>
      <c r="D2" s="75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90" thickBot="1">
      <c r="A3" s="25">
        <v>1</v>
      </c>
      <c r="B3" s="87" t="s">
        <v>11</v>
      </c>
      <c r="C3" s="86" t="s">
        <v>13</v>
      </c>
      <c r="D3" s="88"/>
      <c r="E3" s="89">
        <v>1</v>
      </c>
      <c r="F3" s="89" t="s">
        <v>14</v>
      </c>
      <c r="G3" s="90"/>
      <c r="H3" s="20"/>
      <c r="I3" s="21"/>
      <c r="J3" s="20"/>
      <c r="K3" s="96" t="s">
        <v>20</v>
      </c>
      <c r="L3" s="17"/>
      <c r="M3" s="1"/>
    </row>
    <row r="4" spans="1:13" ht="51.75" thickBot="1">
      <c r="A4" s="25">
        <v>2</v>
      </c>
      <c r="B4" s="87" t="s">
        <v>11</v>
      </c>
      <c r="C4" s="86" t="s">
        <v>15</v>
      </c>
      <c r="D4" s="88"/>
      <c r="E4" s="89">
        <v>3</v>
      </c>
      <c r="F4" s="89" t="s">
        <v>16</v>
      </c>
      <c r="G4" s="90"/>
      <c r="H4" s="20"/>
      <c r="I4" s="21"/>
      <c r="J4" s="20"/>
      <c r="K4" s="97" t="s">
        <v>308</v>
      </c>
      <c r="L4" s="17"/>
      <c r="M4" s="1"/>
    </row>
    <row r="5" spans="1:13" s="99" customFormat="1" ht="21" customHeight="1" thickBot="1">
      <c r="A5" s="29"/>
      <c r="B5" s="23"/>
      <c r="C5" s="56" t="s">
        <v>10</v>
      </c>
      <c r="D5" s="57"/>
      <c r="E5" s="55"/>
      <c r="F5" s="55"/>
      <c r="G5" s="60"/>
      <c r="H5" s="54"/>
      <c r="I5" s="55"/>
      <c r="J5" s="54"/>
      <c r="K5" s="29"/>
      <c r="L5" s="3"/>
      <c r="M5" s="98"/>
    </row>
    <row r="7" spans="1:13" ht="18">
      <c r="B7" s="28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5" ht="16.5" thickBot="1">
      <c r="A1" s="27" t="s">
        <v>329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5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5" ht="51.75" thickBot="1">
      <c r="A3" s="25">
        <v>1</v>
      </c>
      <c r="B3" s="36" t="s">
        <v>171</v>
      </c>
      <c r="C3" s="37" t="s">
        <v>172</v>
      </c>
      <c r="D3" s="34"/>
      <c r="E3" s="19">
        <v>1</v>
      </c>
      <c r="F3" s="19" t="s">
        <v>175</v>
      </c>
      <c r="G3" s="35"/>
      <c r="H3" s="20"/>
      <c r="I3" s="21"/>
      <c r="J3" s="20"/>
      <c r="K3" s="19" t="s">
        <v>84</v>
      </c>
      <c r="L3" s="17"/>
      <c r="M3" s="1"/>
    </row>
    <row r="4" spans="1:15" ht="51.75" thickBot="1">
      <c r="A4" s="25">
        <v>2</v>
      </c>
      <c r="B4" s="36" t="s">
        <v>171</v>
      </c>
      <c r="C4" s="37" t="s">
        <v>173</v>
      </c>
      <c r="D4" s="34"/>
      <c r="E4" s="19">
        <v>1</v>
      </c>
      <c r="F4" s="19" t="s">
        <v>175</v>
      </c>
      <c r="G4" s="35"/>
      <c r="H4" s="20"/>
      <c r="I4" s="21"/>
      <c r="J4" s="20"/>
      <c r="K4" s="19" t="s">
        <v>84</v>
      </c>
      <c r="L4" s="17"/>
      <c r="M4" s="1"/>
    </row>
    <row r="5" spans="1:15" ht="51.75" thickBot="1">
      <c r="A5" s="25">
        <v>3</v>
      </c>
      <c r="B5" s="87" t="s">
        <v>174</v>
      </c>
      <c r="C5" s="86" t="s">
        <v>243</v>
      </c>
      <c r="D5" s="34"/>
      <c r="E5" s="19">
        <v>1</v>
      </c>
      <c r="F5" s="19" t="s">
        <v>175</v>
      </c>
      <c r="G5" s="35"/>
      <c r="H5" s="20"/>
      <c r="I5" s="21"/>
      <c r="J5" s="20"/>
      <c r="K5" s="19" t="s">
        <v>84</v>
      </c>
      <c r="L5" s="17"/>
      <c r="M5" s="1"/>
    </row>
    <row r="6" spans="1:15" ht="51.75" thickBot="1">
      <c r="A6" s="25">
        <v>4</v>
      </c>
      <c r="B6" s="87" t="s">
        <v>174</v>
      </c>
      <c r="C6" s="86" t="s">
        <v>242</v>
      </c>
      <c r="D6" s="34"/>
      <c r="E6" s="19">
        <v>1</v>
      </c>
      <c r="F6" s="19" t="s">
        <v>175</v>
      </c>
      <c r="G6" s="35"/>
      <c r="H6" s="20"/>
      <c r="I6" s="21"/>
      <c r="J6" s="20"/>
      <c r="K6" s="19" t="s">
        <v>84</v>
      </c>
      <c r="L6" s="17"/>
      <c r="M6" s="1"/>
    </row>
    <row r="7" spans="1:15" ht="21" customHeight="1" thickBot="1">
      <c r="A7" s="29"/>
      <c r="B7" s="23"/>
      <c r="C7" s="56" t="s">
        <v>10</v>
      </c>
      <c r="D7" s="57"/>
      <c r="E7" s="55"/>
      <c r="F7" s="55"/>
      <c r="G7" s="60"/>
      <c r="H7" s="54"/>
      <c r="I7" s="55"/>
      <c r="J7" s="54"/>
      <c r="K7" s="29"/>
      <c r="L7" s="3"/>
      <c r="M7" s="98"/>
      <c r="N7" s="99"/>
      <c r="O7" s="9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zoomScale="90" zoomScaleNormal="9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35" ht="16.5" thickBot="1">
      <c r="A1" s="14" t="s">
        <v>330</v>
      </c>
      <c r="B1" s="14"/>
      <c r="C1" s="114"/>
      <c r="D1" s="16"/>
      <c r="E1" s="5"/>
      <c r="F1" s="5"/>
      <c r="G1" s="5"/>
      <c r="H1" s="10"/>
      <c r="I1" s="6"/>
      <c r="J1" s="10"/>
      <c r="K1" s="5"/>
    </row>
    <row r="2" spans="1:35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35" ht="153.75" thickBot="1">
      <c r="A3" s="25">
        <v>1</v>
      </c>
      <c r="B3" s="87" t="s">
        <v>178</v>
      </c>
      <c r="C3" s="37" t="s">
        <v>288</v>
      </c>
      <c r="D3" s="34"/>
      <c r="E3" s="19">
        <v>2</v>
      </c>
      <c r="F3" s="19" t="s">
        <v>40</v>
      </c>
      <c r="G3" s="35"/>
      <c r="H3" s="20"/>
      <c r="I3" s="21"/>
      <c r="J3" s="69"/>
      <c r="K3" s="19" t="s">
        <v>21</v>
      </c>
      <c r="L3" s="17"/>
      <c r="M3" s="1"/>
    </row>
    <row r="4" spans="1:35" ht="250.5" thickBot="1">
      <c r="A4" s="25">
        <v>2</v>
      </c>
      <c r="B4" s="87" t="s">
        <v>178</v>
      </c>
      <c r="C4" s="86" t="s">
        <v>354</v>
      </c>
      <c r="D4" s="34"/>
      <c r="E4" s="19">
        <v>1</v>
      </c>
      <c r="F4" s="19" t="s">
        <v>12</v>
      </c>
      <c r="G4" s="35"/>
      <c r="H4" s="20"/>
      <c r="I4" s="21"/>
      <c r="J4" s="20"/>
      <c r="K4" s="19" t="s">
        <v>84</v>
      </c>
      <c r="L4" s="17"/>
      <c r="M4" s="1"/>
    </row>
    <row r="5" spans="1:35" ht="128.25" thickBot="1">
      <c r="A5" s="25">
        <v>3</v>
      </c>
      <c r="B5" s="36" t="s">
        <v>286</v>
      </c>
      <c r="C5" s="37" t="s">
        <v>355</v>
      </c>
      <c r="D5" s="34"/>
      <c r="E5" s="19">
        <v>1</v>
      </c>
      <c r="F5" s="19" t="s">
        <v>12</v>
      </c>
      <c r="G5" s="35"/>
      <c r="H5" s="20"/>
      <c r="I5" s="21"/>
      <c r="J5" s="20"/>
      <c r="K5" s="19" t="s">
        <v>84</v>
      </c>
      <c r="L5" s="17"/>
      <c r="M5" s="1"/>
    </row>
    <row r="6" spans="1:35" ht="204.75" thickBot="1">
      <c r="A6" s="25">
        <v>4</v>
      </c>
      <c r="B6" s="36" t="s">
        <v>296</v>
      </c>
      <c r="C6" s="37" t="s">
        <v>356</v>
      </c>
      <c r="D6" s="34"/>
      <c r="E6" s="19">
        <v>4</v>
      </c>
      <c r="F6" s="19" t="s">
        <v>12</v>
      </c>
      <c r="G6" s="35"/>
      <c r="H6" s="20"/>
      <c r="I6" s="21"/>
      <c r="J6" s="20"/>
      <c r="K6" s="19" t="s">
        <v>312</v>
      </c>
      <c r="L6" s="17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</row>
    <row r="7" spans="1:35" ht="204.75" thickBot="1">
      <c r="A7" s="25">
        <v>5</v>
      </c>
      <c r="B7" s="36" t="s">
        <v>287</v>
      </c>
      <c r="C7" s="37" t="s">
        <v>357</v>
      </c>
      <c r="D7" s="34"/>
      <c r="E7" s="19">
        <v>2</v>
      </c>
      <c r="F7" s="19" t="s">
        <v>12</v>
      </c>
      <c r="G7" s="35"/>
      <c r="H7" s="20"/>
      <c r="I7" s="21"/>
      <c r="J7" s="20"/>
      <c r="K7" s="19" t="s">
        <v>311</v>
      </c>
      <c r="L7" s="17"/>
      <c r="M7" s="1"/>
    </row>
    <row r="8" spans="1:35" ht="153.75" thickBot="1">
      <c r="A8" s="25">
        <v>6</v>
      </c>
      <c r="B8" s="87" t="s">
        <v>179</v>
      </c>
      <c r="C8" s="37" t="s">
        <v>180</v>
      </c>
      <c r="D8" s="34"/>
      <c r="E8" s="19">
        <v>1</v>
      </c>
      <c r="F8" s="21" t="s">
        <v>40</v>
      </c>
      <c r="G8" s="35"/>
      <c r="H8" s="20"/>
      <c r="I8" s="21"/>
      <c r="J8" s="69"/>
      <c r="K8" s="19" t="s">
        <v>21</v>
      </c>
      <c r="L8" s="17"/>
      <c r="M8" s="1"/>
    </row>
    <row r="9" spans="1:35" ht="102.75" thickBot="1">
      <c r="A9" s="25">
        <v>7</v>
      </c>
      <c r="B9" s="36" t="s">
        <v>176</v>
      </c>
      <c r="C9" s="37" t="s">
        <v>181</v>
      </c>
      <c r="D9" s="34"/>
      <c r="E9" s="19">
        <v>2</v>
      </c>
      <c r="F9" s="21" t="s">
        <v>12</v>
      </c>
      <c r="G9" s="35"/>
      <c r="H9" s="20"/>
      <c r="I9" s="21"/>
      <c r="J9" s="20"/>
      <c r="K9" s="19" t="s">
        <v>105</v>
      </c>
      <c r="L9" s="17"/>
      <c r="M9" s="1"/>
    </row>
    <row r="10" spans="1:35" ht="102.75" thickBot="1">
      <c r="A10" s="25">
        <v>8</v>
      </c>
      <c r="B10" s="36" t="s">
        <v>176</v>
      </c>
      <c r="C10" s="113" t="s">
        <v>182</v>
      </c>
      <c r="D10" s="34"/>
      <c r="E10" s="19">
        <v>2</v>
      </c>
      <c r="F10" s="21" t="s">
        <v>12</v>
      </c>
      <c r="G10" s="35"/>
      <c r="H10" s="20"/>
      <c r="I10" s="21"/>
      <c r="J10" s="20"/>
      <c r="K10" s="19" t="s">
        <v>105</v>
      </c>
      <c r="L10" s="17"/>
      <c r="M10" s="1"/>
    </row>
    <row r="11" spans="1:35" ht="192" thickBot="1">
      <c r="A11" s="25">
        <v>9</v>
      </c>
      <c r="B11" s="36" t="s">
        <v>177</v>
      </c>
      <c r="C11" s="113" t="s">
        <v>358</v>
      </c>
      <c r="D11" s="34"/>
      <c r="E11" s="21">
        <v>1</v>
      </c>
      <c r="F11" s="19" t="s">
        <v>12</v>
      </c>
      <c r="G11" s="35"/>
      <c r="H11" s="20"/>
      <c r="I11" s="21"/>
      <c r="J11" s="20"/>
      <c r="K11" s="19" t="s">
        <v>101</v>
      </c>
      <c r="L11" s="17"/>
      <c r="M11" s="1"/>
    </row>
    <row r="12" spans="1:35" ht="21" customHeight="1" thickBot="1">
      <c r="A12" s="29"/>
      <c r="B12" s="23"/>
      <c r="C12" s="56" t="s">
        <v>10</v>
      </c>
      <c r="D12" s="57"/>
      <c r="E12" s="55"/>
      <c r="F12" s="55"/>
      <c r="G12" s="60"/>
      <c r="H12" s="54"/>
      <c r="I12" s="55"/>
      <c r="J12" s="54"/>
      <c r="K12" s="29"/>
      <c r="L12" s="3"/>
      <c r="M12" s="1"/>
    </row>
  </sheetData>
  <mergeCells count="1">
    <mergeCell ref="M6:AI6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B1" zoomScaleNormal="10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s="83" customFormat="1" ht="16.5" thickBot="1">
      <c r="A1" s="27" t="s">
        <v>331</v>
      </c>
      <c r="B1" s="4"/>
      <c r="C1" s="15"/>
      <c r="D1" s="16"/>
      <c r="E1" s="5"/>
      <c r="F1" s="5"/>
      <c r="G1" s="5"/>
      <c r="H1" s="10"/>
      <c r="I1" s="6"/>
      <c r="J1" s="10"/>
      <c r="K1" s="5"/>
      <c r="L1" s="82"/>
    </row>
    <row r="2" spans="1:13" s="83" customFormat="1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  <c r="L2" s="82"/>
    </row>
    <row r="3" spans="1:13" s="83" customFormat="1" ht="64.5" thickBot="1">
      <c r="A3" s="25">
        <v>1</v>
      </c>
      <c r="B3" s="36" t="s">
        <v>183</v>
      </c>
      <c r="C3" s="92" t="s">
        <v>191</v>
      </c>
      <c r="D3" s="34"/>
      <c r="E3" s="21">
        <v>2</v>
      </c>
      <c r="F3" s="21" t="s">
        <v>40</v>
      </c>
      <c r="G3" s="108"/>
      <c r="H3" s="20"/>
      <c r="I3" s="21"/>
      <c r="J3" s="20"/>
      <c r="K3" s="19" t="s">
        <v>184</v>
      </c>
      <c r="L3" s="31"/>
      <c r="M3" s="84"/>
    </row>
    <row r="4" spans="1:13" s="83" customFormat="1" ht="39" thickBot="1">
      <c r="A4" s="25">
        <v>2</v>
      </c>
      <c r="B4" s="36" t="s">
        <v>185</v>
      </c>
      <c r="C4" s="37" t="s">
        <v>192</v>
      </c>
      <c r="D4" s="34"/>
      <c r="E4" s="21">
        <v>2</v>
      </c>
      <c r="F4" s="21" t="s">
        <v>40</v>
      </c>
      <c r="G4" s="108"/>
      <c r="H4" s="20"/>
      <c r="I4" s="21"/>
      <c r="J4" s="20"/>
      <c r="K4" s="19" t="s">
        <v>184</v>
      </c>
      <c r="L4" s="31"/>
      <c r="M4" s="84"/>
    </row>
    <row r="5" spans="1:13" s="83" customFormat="1" ht="51.75" thickBot="1">
      <c r="A5" s="25">
        <v>3</v>
      </c>
      <c r="B5" s="115" t="s">
        <v>186</v>
      </c>
      <c r="C5" s="37" t="s">
        <v>187</v>
      </c>
      <c r="D5" s="103"/>
      <c r="E5" s="39">
        <v>2</v>
      </c>
      <c r="F5" s="39" t="s">
        <v>188</v>
      </c>
      <c r="G5" s="67"/>
      <c r="H5" s="20"/>
      <c r="I5" s="41"/>
      <c r="J5" s="20"/>
      <c r="K5" s="39" t="s">
        <v>184</v>
      </c>
      <c r="L5" s="31"/>
      <c r="M5" s="84"/>
    </row>
    <row r="6" spans="1:13" s="83" customFormat="1" ht="51.75" thickBot="1">
      <c r="A6" s="25">
        <v>4</v>
      </c>
      <c r="B6" s="115" t="s">
        <v>189</v>
      </c>
      <c r="C6" s="37" t="s">
        <v>190</v>
      </c>
      <c r="D6" s="103"/>
      <c r="E6" s="39">
        <v>2</v>
      </c>
      <c r="F6" s="39" t="s">
        <v>188</v>
      </c>
      <c r="G6" s="67"/>
      <c r="H6" s="20"/>
      <c r="I6" s="41"/>
      <c r="J6" s="20"/>
      <c r="K6" s="39" t="s">
        <v>184</v>
      </c>
      <c r="L6" s="31"/>
      <c r="M6" s="84"/>
    </row>
    <row r="7" spans="1:13" s="83" customFormat="1" ht="21" customHeight="1" thickBot="1">
      <c r="A7" s="29"/>
      <c r="B7" s="23"/>
      <c r="C7" s="56" t="s">
        <v>10</v>
      </c>
      <c r="D7" s="57"/>
      <c r="E7" s="55"/>
      <c r="F7" s="55"/>
      <c r="G7" s="60"/>
      <c r="H7" s="54"/>
      <c r="I7" s="55"/>
      <c r="J7" s="54"/>
      <c r="K7" s="29"/>
      <c r="L7" s="85"/>
      <c r="M7" s="84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workbookViewId="0">
      <pane ySplit="2" topLeftCell="A3" activePane="bottomLeft" state="frozen"/>
      <selection activeCell="M114" sqref="M114"/>
      <selection pane="bottomLeft" activeCell="G3" sqref="G3:J5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7" t="s">
        <v>332</v>
      </c>
      <c r="B1" s="116"/>
      <c r="C1" s="117"/>
      <c r="D1" s="45"/>
      <c r="E1" s="46"/>
      <c r="F1" s="46"/>
      <c r="G1" s="46"/>
      <c r="H1" s="47"/>
      <c r="I1" s="48"/>
      <c r="J1" s="47"/>
      <c r="K1" s="46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39" thickBot="1">
      <c r="A3" s="25">
        <v>1</v>
      </c>
      <c r="B3" s="36" t="s">
        <v>193</v>
      </c>
      <c r="C3" s="37" t="s">
        <v>301</v>
      </c>
      <c r="D3" s="34"/>
      <c r="E3" s="19">
        <v>1</v>
      </c>
      <c r="F3" s="21" t="s">
        <v>40</v>
      </c>
      <c r="G3" s="35"/>
      <c r="H3" s="20"/>
      <c r="I3" s="21"/>
      <c r="J3" s="20"/>
      <c r="K3" s="19" t="s">
        <v>184</v>
      </c>
      <c r="L3" s="17"/>
      <c r="M3" s="1"/>
    </row>
    <row r="4" spans="1:13" ht="39" thickBot="1">
      <c r="A4" s="25">
        <v>2</v>
      </c>
      <c r="B4" s="36" t="s">
        <v>194</v>
      </c>
      <c r="C4" s="92" t="s">
        <v>302</v>
      </c>
      <c r="D4" s="34"/>
      <c r="E4" s="21">
        <v>2</v>
      </c>
      <c r="F4" s="21" t="s">
        <v>40</v>
      </c>
      <c r="G4" s="108"/>
      <c r="H4" s="20"/>
      <c r="I4" s="21"/>
      <c r="J4" s="20"/>
      <c r="K4" s="19" t="s">
        <v>184</v>
      </c>
      <c r="L4" s="17"/>
      <c r="M4" s="1"/>
    </row>
    <row r="5" spans="1:13" ht="21" customHeight="1" thickBot="1">
      <c r="A5" s="22"/>
      <c r="B5" s="23"/>
      <c r="C5" s="56" t="s">
        <v>10</v>
      </c>
      <c r="D5" s="59"/>
      <c r="E5" s="61"/>
      <c r="F5" s="61"/>
      <c r="G5" s="62"/>
      <c r="H5" s="54"/>
      <c r="I5" s="61"/>
      <c r="J5" s="54"/>
      <c r="K5" s="22"/>
      <c r="L5" s="3"/>
      <c r="M5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abSelected="1" zoomScaleNormal="100" workbookViewId="0">
      <pane ySplit="2" topLeftCell="A12" activePane="bottomLeft" state="frozen"/>
      <selection activeCell="M114" sqref="M114"/>
      <selection pane="bottomLeft" activeCell="C3" sqref="C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333</v>
      </c>
      <c r="B1" s="116"/>
      <c r="C1" s="117"/>
      <c r="D1" s="45"/>
      <c r="E1" s="46"/>
      <c r="F1" s="46"/>
      <c r="G1" s="46"/>
      <c r="H1" s="47"/>
      <c r="I1" s="48"/>
      <c r="J1" s="47"/>
      <c r="K1" s="46"/>
    </row>
    <row r="2" spans="1:13" ht="39" thickBot="1">
      <c r="A2" s="8" t="s">
        <v>5</v>
      </c>
      <c r="B2" s="49" t="s">
        <v>0</v>
      </c>
      <c r="C2" s="49" t="s">
        <v>1</v>
      </c>
      <c r="D2" s="26" t="s">
        <v>342</v>
      </c>
      <c r="E2" s="49" t="s">
        <v>2</v>
      </c>
      <c r="F2" s="49" t="s">
        <v>3</v>
      </c>
      <c r="G2" s="49" t="s">
        <v>8</v>
      </c>
      <c r="H2" s="49" t="s">
        <v>18</v>
      </c>
      <c r="I2" s="49" t="s">
        <v>4</v>
      </c>
      <c r="J2" s="49" t="s">
        <v>19</v>
      </c>
      <c r="K2" s="49" t="s">
        <v>17</v>
      </c>
    </row>
    <row r="3" spans="1:13" ht="50.25" customHeight="1" thickBot="1">
      <c r="A3" s="25">
        <v>1</v>
      </c>
      <c r="B3" s="36" t="s">
        <v>195</v>
      </c>
      <c r="C3" s="126" t="s">
        <v>378</v>
      </c>
      <c r="D3" s="34"/>
      <c r="E3" s="21">
        <v>5</v>
      </c>
      <c r="F3" s="19" t="s">
        <v>170</v>
      </c>
      <c r="G3" s="108"/>
      <c r="H3" s="20"/>
      <c r="I3" s="21"/>
      <c r="J3" s="20"/>
      <c r="K3" s="19" t="s">
        <v>101</v>
      </c>
      <c r="L3" s="17"/>
      <c r="M3" s="1"/>
    </row>
    <row r="4" spans="1:13" ht="35.1" customHeight="1" thickBot="1">
      <c r="A4" s="25">
        <v>2</v>
      </c>
      <c r="B4" s="36" t="s">
        <v>195</v>
      </c>
      <c r="C4" s="38" t="s">
        <v>297</v>
      </c>
      <c r="D4" s="39"/>
      <c r="E4" s="19">
        <v>1</v>
      </c>
      <c r="F4" s="19" t="s">
        <v>170</v>
      </c>
      <c r="G4" s="35"/>
      <c r="H4" s="69"/>
      <c r="I4" s="21"/>
      <c r="J4" s="69"/>
      <c r="K4" s="41" t="s">
        <v>86</v>
      </c>
      <c r="L4" s="17"/>
      <c r="M4" s="1"/>
    </row>
    <row r="5" spans="1:13" ht="35.1" customHeight="1" thickBot="1">
      <c r="A5" s="25">
        <v>3</v>
      </c>
      <c r="B5" s="36" t="s">
        <v>195</v>
      </c>
      <c r="C5" s="37" t="s">
        <v>298</v>
      </c>
      <c r="D5" s="39"/>
      <c r="E5" s="19">
        <v>1</v>
      </c>
      <c r="F5" s="19" t="s">
        <v>170</v>
      </c>
      <c r="G5" s="35"/>
      <c r="H5" s="69"/>
      <c r="I5" s="21"/>
      <c r="J5" s="69"/>
      <c r="K5" s="41" t="s">
        <v>86</v>
      </c>
      <c r="L5" s="17"/>
      <c r="M5" s="1"/>
    </row>
    <row r="6" spans="1:13" ht="35.1" customHeight="1" thickBot="1">
      <c r="A6" s="25">
        <v>4</v>
      </c>
      <c r="B6" s="36" t="s">
        <v>195</v>
      </c>
      <c r="C6" s="37" t="s">
        <v>196</v>
      </c>
      <c r="D6" s="39"/>
      <c r="E6" s="19">
        <v>1</v>
      </c>
      <c r="F6" s="19" t="s">
        <v>170</v>
      </c>
      <c r="G6" s="35"/>
      <c r="H6" s="69"/>
      <c r="I6" s="21"/>
      <c r="J6" s="69"/>
      <c r="K6" s="41" t="s">
        <v>86</v>
      </c>
      <c r="L6" s="17"/>
      <c r="M6" s="1"/>
    </row>
    <row r="7" spans="1:13" ht="64.5" thickBot="1">
      <c r="A7" s="25">
        <v>5</v>
      </c>
      <c r="B7" s="111" t="s">
        <v>197</v>
      </c>
      <c r="C7" s="37" t="s">
        <v>241</v>
      </c>
      <c r="D7" s="34"/>
      <c r="E7" s="19">
        <v>10</v>
      </c>
      <c r="F7" s="19" t="s">
        <v>170</v>
      </c>
      <c r="G7" s="35"/>
      <c r="H7" s="20"/>
      <c r="I7" s="93"/>
      <c r="J7" s="20"/>
      <c r="K7" s="19" t="s">
        <v>83</v>
      </c>
      <c r="L7" s="17"/>
      <c r="M7" s="1"/>
    </row>
    <row r="8" spans="1:13" ht="51.75" thickBot="1">
      <c r="A8" s="25">
        <v>6</v>
      </c>
      <c r="B8" s="36" t="s">
        <v>198</v>
      </c>
      <c r="C8" s="91" t="s">
        <v>199</v>
      </c>
      <c r="D8" s="34"/>
      <c r="E8" s="19">
        <v>5</v>
      </c>
      <c r="F8" s="19" t="s">
        <v>170</v>
      </c>
      <c r="G8" s="35"/>
      <c r="H8" s="20"/>
      <c r="I8" s="21"/>
      <c r="J8" s="20"/>
      <c r="K8" s="19" t="s">
        <v>82</v>
      </c>
      <c r="L8" s="17"/>
      <c r="M8" s="1"/>
    </row>
    <row r="9" spans="1:13" ht="77.25" thickBot="1">
      <c r="A9" s="25">
        <v>7</v>
      </c>
      <c r="B9" s="36" t="s">
        <v>198</v>
      </c>
      <c r="C9" s="38" t="s">
        <v>200</v>
      </c>
      <c r="D9" s="41"/>
      <c r="E9" s="41">
        <v>2</v>
      </c>
      <c r="F9" s="19" t="s">
        <v>170</v>
      </c>
      <c r="G9" s="42"/>
      <c r="H9" s="20"/>
      <c r="I9" s="40"/>
      <c r="J9" s="20"/>
      <c r="K9" s="41" t="s">
        <v>81</v>
      </c>
      <c r="L9" s="17"/>
      <c r="M9" s="1"/>
    </row>
    <row r="10" spans="1:13" ht="77.25" thickBot="1">
      <c r="A10" s="25">
        <v>8</v>
      </c>
      <c r="B10" s="36" t="s">
        <v>198</v>
      </c>
      <c r="C10" s="38" t="s">
        <v>201</v>
      </c>
      <c r="D10" s="41"/>
      <c r="E10" s="41">
        <v>2</v>
      </c>
      <c r="F10" s="19" t="s">
        <v>170</v>
      </c>
      <c r="G10" s="42"/>
      <c r="H10" s="20"/>
      <c r="I10" s="40"/>
      <c r="J10" s="20"/>
      <c r="K10" s="41" t="s">
        <v>81</v>
      </c>
      <c r="L10" s="17"/>
      <c r="M10" s="1"/>
    </row>
    <row r="11" spans="1:13" ht="51.75" thickBot="1">
      <c r="A11" s="25">
        <v>9</v>
      </c>
      <c r="B11" s="36" t="s">
        <v>198</v>
      </c>
      <c r="C11" s="91" t="s">
        <v>202</v>
      </c>
      <c r="D11" s="34"/>
      <c r="E11" s="19">
        <v>1</v>
      </c>
      <c r="F11" s="19" t="s">
        <v>92</v>
      </c>
      <c r="G11" s="35"/>
      <c r="H11" s="20"/>
      <c r="I11" s="21"/>
      <c r="J11" s="20"/>
      <c r="K11" s="19" t="s">
        <v>101</v>
      </c>
      <c r="L11" s="17"/>
      <c r="M11" s="1"/>
    </row>
    <row r="12" spans="1:13" ht="77.25" thickBot="1">
      <c r="A12" s="25">
        <v>10</v>
      </c>
      <c r="B12" s="36" t="s">
        <v>203</v>
      </c>
      <c r="C12" s="37" t="s">
        <v>204</v>
      </c>
      <c r="D12" s="34"/>
      <c r="E12" s="19">
        <v>1</v>
      </c>
      <c r="F12" s="19" t="s">
        <v>170</v>
      </c>
      <c r="G12" s="35"/>
      <c r="H12" s="20"/>
      <c r="I12" s="21"/>
      <c r="J12" s="20"/>
      <c r="K12" s="19" t="s">
        <v>84</v>
      </c>
      <c r="L12" s="17"/>
      <c r="M12" s="1"/>
    </row>
    <row r="13" spans="1:13" ht="51.75" thickBot="1">
      <c r="A13" s="25">
        <v>11</v>
      </c>
      <c r="B13" s="36" t="s">
        <v>205</v>
      </c>
      <c r="C13" s="37" t="s">
        <v>369</v>
      </c>
      <c r="D13" s="34"/>
      <c r="E13" s="19">
        <v>1</v>
      </c>
      <c r="F13" s="19" t="s">
        <v>170</v>
      </c>
      <c r="G13" s="35"/>
      <c r="H13" s="20"/>
      <c r="I13" s="21"/>
      <c r="J13" s="20"/>
      <c r="K13" s="19" t="s">
        <v>84</v>
      </c>
      <c r="L13" s="17"/>
      <c r="M13" s="1"/>
    </row>
    <row r="14" spans="1:13" ht="51.75" thickBot="1">
      <c r="A14" s="25">
        <v>12</v>
      </c>
      <c r="B14" s="36" t="s">
        <v>206</v>
      </c>
      <c r="C14" s="37" t="s">
        <v>207</v>
      </c>
      <c r="D14" s="34"/>
      <c r="E14" s="19">
        <v>1</v>
      </c>
      <c r="F14" s="19" t="s">
        <v>170</v>
      </c>
      <c r="G14" s="35"/>
      <c r="H14" s="20"/>
      <c r="I14" s="21"/>
      <c r="J14" s="20"/>
      <c r="K14" s="19" t="s">
        <v>84</v>
      </c>
      <c r="L14" s="17"/>
      <c r="M14" s="1"/>
    </row>
    <row r="15" spans="1:13" ht="64.5" thickBot="1">
      <c r="A15" s="25">
        <v>13</v>
      </c>
      <c r="B15" s="36" t="s">
        <v>208</v>
      </c>
      <c r="C15" s="37" t="s">
        <v>209</v>
      </c>
      <c r="D15" s="34"/>
      <c r="E15" s="19">
        <v>2</v>
      </c>
      <c r="F15" s="19" t="s">
        <v>170</v>
      </c>
      <c r="G15" s="35"/>
      <c r="H15" s="20"/>
      <c r="I15" s="21"/>
      <c r="J15" s="20"/>
      <c r="K15" s="19" t="s">
        <v>84</v>
      </c>
      <c r="L15" s="17"/>
      <c r="M15" s="1"/>
    </row>
    <row r="16" spans="1:13" ht="64.5" thickBot="1">
      <c r="A16" s="25">
        <v>14</v>
      </c>
      <c r="B16" s="36" t="s">
        <v>208</v>
      </c>
      <c r="C16" s="37" t="s">
        <v>210</v>
      </c>
      <c r="D16" s="34"/>
      <c r="E16" s="19">
        <v>2</v>
      </c>
      <c r="F16" s="19" t="s">
        <v>170</v>
      </c>
      <c r="G16" s="35"/>
      <c r="H16" s="20"/>
      <c r="I16" s="21"/>
      <c r="J16" s="20"/>
      <c r="K16" s="19" t="s">
        <v>84</v>
      </c>
      <c r="L16" s="17"/>
      <c r="M16" s="1"/>
    </row>
    <row r="17" spans="1:13" ht="64.5" thickBot="1">
      <c r="A17" s="25">
        <v>15</v>
      </c>
      <c r="B17" s="36" t="s">
        <v>208</v>
      </c>
      <c r="C17" s="37" t="s">
        <v>211</v>
      </c>
      <c r="D17" s="34"/>
      <c r="E17" s="19">
        <v>2</v>
      </c>
      <c r="F17" s="19" t="s">
        <v>170</v>
      </c>
      <c r="G17" s="35"/>
      <c r="H17" s="20"/>
      <c r="I17" s="21"/>
      <c r="J17" s="20"/>
      <c r="K17" s="19" t="s">
        <v>84</v>
      </c>
      <c r="L17" s="17"/>
      <c r="M17" s="1"/>
    </row>
    <row r="18" spans="1:13" ht="64.5" thickBot="1">
      <c r="A18" s="25">
        <v>16</v>
      </c>
      <c r="B18" s="36" t="s">
        <v>208</v>
      </c>
      <c r="C18" s="37" t="s">
        <v>212</v>
      </c>
      <c r="D18" s="34"/>
      <c r="E18" s="19">
        <v>2</v>
      </c>
      <c r="F18" s="19" t="s">
        <v>170</v>
      </c>
      <c r="G18" s="35"/>
      <c r="H18" s="20"/>
      <c r="I18" s="21"/>
      <c r="J18" s="20"/>
      <c r="K18" s="19" t="s">
        <v>84</v>
      </c>
      <c r="L18" s="17"/>
      <c r="M18" s="1"/>
    </row>
    <row r="19" spans="1:13" ht="115.5" thickBot="1">
      <c r="A19" s="25">
        <v>17</v>
      </c>
      <c r="B19" s="36" t="s">
        <v>213</v>
      </c>
      <c r="C19" s="37" t="s">
        <v>214</v>
      </c>
      <c r="D19" s="34"/>
      <c r="E19" s="19">
        <v>4</v>
      </c>
      <c r="F19" s="19" t="s">
        <v>215</v>
      </c>
      <c r="G19" s="35"/>
      <c r="H19" s="20"/>
      <c r="I19" s="21"/>
      <c r="J19" s="20"/>
      <c r="K19" s="19" t="s">
        <v>84</v>
      </c>
      <c r="L19" s="17"/>
      <c r="M19" s="1"/>
    </row>
    <row r="20" spans="1:13" ht="115.5" thickBot="1">
      <c r="A20" s="25">
        <v>18</v>
      </c>
      <c r="B20" s="36" t="s">
        <v>213</v>
      </c>
      <c r="C20" s="37" t="s">
        <v>216</v>
      </c>
      <c r="D20" s="34"/>
      <c r="E20" s="19">
        <v>4</v>
      </c>
      <c r="F20" s="19" t="s">
        <v>215</v>
      </c>
      <c r="G20" s="35"/>
      <c r="H20" s="20"/>
      <c r="I20" s="21"/>
      <c r="J20" s="20"/>
      <c r="K20" s="19" t="s">
        <v>84</v>
      </c>
      <c r="L20" s="17"/>
      <c r="M20" s="1"/>
    </row>
    <row r="21" spans="1:13" ht="150" customHeight="1" thickBot="1">
      <c r="A21" s="25">
        <v>19</v>
      </c>
      <c r="B21" s="36" t="s">
        <v>217</v>
      </c>
      <c r="C21" s="37" t="s">
        <v>218</v>
      </c>
      <c r="D21" s="34"/>
      <c r="E21" s="19">
        <v>1</v>
      </c>
      <c r="F21" s="19" t="s">
        <v>170</v>
      </c>
      <c r="G21" s="35"/>
      <c r="H21" s="20"/>
      <c r="I21" s="21"/>
      <c r="J21" s="20"/>
      <c r="K21" s="19" t="s">
        <v>84</v>
      </c>
      <c r="L21" s="17"/>
      <c r="M21" s="1"/>
    </row>
    <row r="22" spans="1:13" ht="21" customHeight="1" thickBot="1">
      <c r="A22" s="61"/>
      <c r="B22" s="77"/>
      <c r="C22" s="56" t="s">
        <v>10</v>
      </c>
      <c r="D22" s="59"/>
      <c r="E22" s="61"/>
      <c r="F22" s="61"/>
      <c r="G22" s="62"/>
      <c r="H22" s="54"/>
      <c r="I22" s="61"/>
      <c r="J22" s="54"/>
      <c r="K22" s="61"/>
      <c r="L22" s="3"/>
      <c r="M22" s="1"/>
    </row>
  </sheetData>
  <sortState ref="A3:K24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334</v>
      </c>
      <c r="B1" s="14"/>
      <c r="C1" s="114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50.1" customHeight="1" thickBot="1">
      <c r="A3" s="25">
        <v>1</v>
      </c>
      <c r="B3" s="38" t="s">
        <v>219</v>
      </c>
      <c r="C3" s="38" t="s">
        <v>220</v>
      </c>
      <c r="D3" s="39"/>
      <c r="E3" s="39">
        <v>2</v>
      </c>
      <c r="F3" s="39" t="s">
        <v>12</v>
      </c>
      <c r="G3" s="67"/>
      <c r="H3" s="20"/>
      <c r="I3" s="40"/>
      <c r="J3" s="20"/>
      <c r="K3" s="41" t="s">
        <v>81</v>
      </c>
      <c r="L3" s="17"/>
      <c r="M3" s="1"/>
    </row>
    <row r="4" spans="1:13" ht="50.1" customHeight="1" thickBot="1">
      <c r="A4" s="25">
        <v>2</v>
      </c>
      <c r="B4" s="36" t="s">
        <v>237</v>
      </c>
      <c r="C4" s="37" t="s">
        <v>310</v>
      </c>
      <c r="D4" s="39"/>
      <c r="E4" s="19">
        <v>1</v>
      </c>
      <c r="F4" s="21" t="s">
        <v>12</v>
      </c>
      <c r="G4" s="35"/>
      <c r="H4" s="69"/>
      <c r="I4" s="21"/>
      <c r="J4" s="69"/>
      <c r="K4" s="41" t="s">
        <v>86</v>
      </c>
      <c r="L4" s="17"/>
      <c r="M4" s="1"/>
    </row>
    <row r="5" spans="1:13" ht="60" customHeight="1" thickBot="1">
      <c r="A5" s="25">
        <v>3</v>
      </c>
      <c r="B5" s="38" t="s">
        <v>238</v>
      </c>
      <c r="C5" s="38" t="s">
        <v>359</v>
      </c>
      <c r="D5" s="39"/>
      <c r="E5" s="41">
        <v>5</v>
      </c>
      <c r="F5" s="41" t="s">
        <v>12</v>
      </c>
      <c r="G5" s="42"/>
      <c r="H5" s="69"/>
      <c r="I5" s="40"/>
      <c r="J5" s="69"/>
      <c r="K5" s="39" t="s">
        <v>315</v>
      </c>
      <c r="L5" s="17"/>
      <c r="M5" s="1"/>
    </row>
    <row r="6" spans="1:13" ht="60" customHeight="1" thickBot="1">
      <c r="A6" s="25">
        <v>4</v>
      </c>
      <c r="B6" s="38" t="s">
        <v>238</v>
      </c>
      <c r="C6" s="38" t="s">
        <v>360</v>
      </c>
      <c r="D6" s="39"/>
      <c r="E6" s="41">
        <v>1</v>
      </c>
      <c r="F6" s="41" t="s">
        <v>12</v>
      </c>
      <c r="G6" s="42"/>
      <c r="H6" s="69"/>
      <c r="I6" s="40"/>
      <c r="J6" s="69"/>
      <c r="K6" s="41" t="s">
        <v>86</v>
      </c>
      <c r="L6" s="17"/>
      <c r="M6" s="1"/>
    </row>
    <row r="7" spans="1:13" ht="60" customHeight="1" thickBot="1">
      <c r="A7" s="25">
        <v>5</v>
      </c>
      <c r="B7" s="38" t="s">
        <v>239</v>
      </c>
      <c r="C7" s="38" t="s">
        <v>318</v>
      </c>
      <c r="D7" s="39"/>
      <c r="E7" s="41">
        <v>4</v>
      </c>
      <c r="F7" s="41" t="s">
        <v>12</v>
      </c>
      <c r="G7" s="42"/>
      <c r="H7" s="69"/>
      <c r="I7" s="40"/>
      <c r="J7" s="69"/>
      <c r="K7" s="41" t="s">
        <v>81</v>
      </c>
      <c r="L7" s="17"/>
      <c r="M7" s="1"/>
    </row>
    <row r="8" spans="1:13" ht="60" customHeight="1" thickBot="1">
      <c r="A8" s="25">
        <v>6</v>
      </c>
      <c r="B8" s="38" t="s">
        <v>239</v>
      </c>
      <c r="C8" s="38" t="s">
        <v>361</v>
      </c>
      <c r="D8" s="39"/>
      <c r="E8" s="41">
        <v>2</v>
      </c>
      <c r="F8" s="41" t="s">
        <v>12</v>
      </c>
      <c r="G8" s="42"/>
      <c r="H8" s="69"/>
      <c r="I8" s="40"/>
      <c r="J8" s="69"/>
      <c r="K8" s="41" t="s">
        <v>86</v>
      </c>
      <c r="L8" s="17"/>
      <c r="M8" s="1"/>
    </row>
    <row r="9" spans="1:13" ht="60" customHeight="1" thickBot="1">
      <c r="A9" s="25">
        <v>7</v>
      </c>
      <c r="B9" s="36" t="s">
        <v>222</v>
      </c>
      <c r="C9" s="37" t="s">
        <v>362</v>
      </c>
      <c r="D9" s="34"/>
      <c r="E9" s="19">
        <v>5</v>
      </c>
      <c r="F9" s="21" t="s">
        <v>12</v>
      </c>
      <c r="G9" s="35"/>
      <c r="H9" s="20"/>
      <c r="I9" s="21"/>
      <c r="J9" s="20"/>
      <c r="K9" s="19" t="s">
        <v>105</v>
      </c>
      <c r="L9" s="17"/>
      <c r="M9" s="1"/>
    </row>
    <row r="10" spans="1:13" ht="21" customHeight="1" thickBot="1">
      <c r="A10" s="55"/>
      <c r="B10" s="63"/>
      <c r="C10" s="56" t="s">
        <v>10</v>
      </c>
      <c r="D10" s="57"/>
      <c r="E10" s="55"/>
      <c r="F10" s="55"/>
      <c r="G10" s="60"/>
      <c r="H10" s="54"/>
      <c r="I10" s="55"/>
      <c r="J10" s="54"/>
      <c r="K10" s="55"/>
      <c r="L10" s="3"/>
      <c r="M10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90" zoomScaleNormal="90" workbookViewId="0">
      <pane ySplit="2" topLeftCell="A3" activePane="bottomLeft" state="frozen"/>
      <selection activeCell="M114" sqref="M114"/>
      <selection pane="bottomLeft" activeCell="G3" sqref="G3:G5"/>
    </sheetView>
  </sheetViews>
  <sheetFormatPr defaultRowHeight="14.25"/>
  <cols>
    <col min="1" max="1" width="4.625" style="9" customWidth="1"/>
    <col min="2" max="2" width="22.625" style="13" customWidth="1"/>
    <col min="3" max="3" width="25.625" style="13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335</v>
      </c>
      <c r="B1" s="4"/>
      <c r="C1" s="76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6</v>
      </c>
      <c r="I2" s="8" t="s">
        <v>4</v>
      </c>
      <c r="J2" s="8" t="s">
        <v>7</v>
      </c>
      <c r="K2" s="8" t="s">
        <v>9</v>
      </c>
    </row>
    <row r="3" spans="1:13" ht="60" customHeight="1" thickBot="1">
      <c r="A3" s="25">
        <v>1</v>
      </c>
      <c r="B3" s="87" t="s">
        <v>224</v>
      </c>
      <c r="C3" s="91" t="s">
        <v>225</v>
      </c>
      <c r="D3" s="21"/>
      <c r="E3" s="19">
        <v>5</v>
      </c>
      <c r="F3" s="21" t="s">
        <v>226</v>
      </c>
      <c r="G3" s="35"/>
      <c r="H3" s="20"/>
      <c r="I3" s="21"/>
      <c r="J3" s="20"/>
      <c r="K3" s="19" t="s">
        <v>21</v>
      </c>
      <c r="L3" s="17"/>
      <c r="M3" s="1"/>
    </row>
    <row r="4" spans="1:13" ht="60" customHeight="1" thickBot="1">
      <c r="A4" s="25">
        <v>2</v>
      </c>
      <c r="B4" s="87" t="s">
        <v>224</v>
      </c>
      <c r="C4" s="91" t="s">
        <v>227</v>
      </c>
      <c r="D4" s="21"/>
      <c r="E4" s="19">
        <v>1</v>
      </c>
      <c r="F4" s="21" t="s">
        <v>226</v>
      </c>
      <c r="G4" s="35"/>
      <c r="H4" s="20"/>
      <c r="I4" s="21"/>
      <c r="J4" s="20"/>
      <c r="K4" s="19" t="s">
        <v>21</v>
      </c>
      <c r="L4" s="17"/>
      <c r="M4" s="1"/>
    </row>
    <row r="5" spans="1:13" ht="60" customHeight="1" thickBot="1">
      <c r="A5" s="25">
        <v>3</v>
      </c>
      <c r="B5" s="101" t="s">
        <v>364</v>
      </c>
      <c r="C5" s="101" t="s">
        <v>337</v>
      </c>
      <c r="D5" s="103"/>
      <c r="E5" s="19">
        <v>18</v>
      </c>
      <c r="F5" s="39" t="s">
        <v>336</v>
      </c>
      <c r="G5" s="35"/>
      <c r="H5" s="69"/>
      <c r="I5" s="21"/>
      <c r="J5" s="69"/>
      <c r="K5" s="19" t="s">
        <v>363</v>
      </c>
      <c r="L5" s="17"/>
      <c r="M5" s="1"/>
    </row>
    <row r="6" spans="1:13" ht="21" customHeight="1" thickBot="1">
      <c r="A6" s="58"/>
      <c r="B6" s="63"/>
      <c r="C6" s="77" t="s">
        <v>10</v>
      </c>
      <c r="D6" s="57"/>
      <c r="E6" s="55"/>
      <c r="F6" s="55"/>
      <c r="G6" s="60"/>
      <c r="H6" s="54"/>
      <c r="I6" s="55"/>
      <c r="J6" s="54"/>
      <c r="K6" s="58"/>
      <c r="L6" s="3"/>
      <c r="M6" s="1"/>
    </row>
  </sheetData>
  <sortState ref="A3:K6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Normal="10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14" t="s">
        <v>338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102.75" thickBot="1">
      <c r="A3" s="25">
        <v>1</v>
      </c>
      <c r="B3" s="87" t="s">
        <v>228</v>
      </c>
      <c r="C3" s="86" t="s">
        <v>229</v>
      </c>
      <c r="D3" s="34"/>
      <c r="E3" s="19">
        <v>20</v>
      </c>
      <c r="F3" s="19" t="s">
        <v>12</v>
      </c>
      <c r="G3" s="35"/>
      <c r="H3" s="20"/>
      <c r="I3" s="21"/>
      <c r="J3" s="20"/>
      <c r="K3" s="19" t="s">
        <v>84</v>
      </c>
      <c r="L3" s="17"/>
      <c r="M3" s="1"/>
    </row>
    <row r="4" spans="1:13" ht="115.5" thickBot="1">
      <c r="A4" s="25">
        <v>2</v>
      </c>
      <c r="B4" s="87" t="s">
        <v>230</v>
      </c>
      <c r="C4" s="86" t="s">
        <v>231</v>
      </c>
      <c r="D4" s="34"/>
      <c r="E4" s="19">
        <v>20</v>
      </c>
      <c r="F4" s="19" t="s">
        <v>12</v>
      </c>
      <c r="G4" s="35"/>
      <c r="H4" s="20"/>
      <c r="I4" s="21"/>
      <c r="J4" s="20"/>
      <c r="K4" s="19" t="s">
        <v>84</v>
      </c>
      <c r="L4" s="17"/>
      <c r="M4" s="1"/>
    </row>
    <row r="5" spans="1:13" ht="51.75" thickBot="1">
      <c r="A5" s="25">
        <v>3</v>
      </c>
      <c r="B5" s="36" t="s">
        <v>125</v>
      </c>
      <c r="C5" s="37" t="s">
        <v>252</v>
      </c>
      <c r="D5" s="34"/>
      <c r="E5" s="19">
        <v>8</v>
      </c>
      <c r="F5" s="25" t="s">
        <v>250</v>
      </c>
      <c r="G5" s="35"/>
      <c r="H5" s="69"/>
      <c r="I5" s="21"/>
      <c r="J5" s="69"/>
      <c r="K5" s="19" t="s">
        <v>84</v>
      </c>
      <c r="L5" s="17"/>
      <c r="M5" s="1"/>
    </row>
    <row r="6" spans="1:13" ht="50.1" customHeight="1" thickBot="1">
      <c r="A6" s="25">
        <v>4</v>
      </c>
      <c r="B6" s="36" t="s">
        <v>232</v>
      </c>
      <c r="C6" s="37" t="s">
        <v>233</v>
      </c>
      <c r="D6" s="34"/>
      <c r="E6" s="19">
        <v>1</v>
      </c>
      <c r="F6" s="19" t="s">
        <v>12</v>
      </c>
      <c r="G6" s="35"/>
      <c r="H6" s="20"/>
      <c r="I6" s="21"/>
      <c r="J6" s="20"/>
      <c r="K6" s="19" t="s">
        <v>84</v>
      </c>
      <c r="L6" s="17"/>
      <c r="M6" s="1"/>
    </row>
    <row r="7" spans="1:13" ht="50.1" customHeight="1" thickBot="1">
      <c r="A7" s="25">
        <v>5</v>
      </c>
      <c r="B7" s="36" t="s">
        <v>234</v>
      </c>
      <c r="C7" s="37" t="s">
        <v>235</v>
      </c>
      <c r="D7" s="34"/>
      <c r="E7" s="19">
        <v>8</v>
      </c>
      <c r="F7" s="19" t="s">
        <v>12</v>
      </c>
      <c r="G7" s="35"/>
      <c r="H7" s="20"/>
      <c r="I7" s="21"/>
      <c r="J7" s="20"/>
      <c r="K7" s="19" t="s">
        <v>84</v>
      </c>
      <c r="L7" s="17"/>
      <c r="M7" s="1"/>
    </row>
    <row r="8" spans="1:13" ht="50.1" customHeight="1" thickBot="1">
      <c r="A8" s="25">
        <v>6</v>
      </c>
      <c r="B8" s="36" t="s">
        <v>234</v>
      </c>
      <c r="C8" s="118" t="s">
        <v>236</v>
      </c>
      <c r="D8" s="34"/>
      <c r="E8" s="19">
        <v>8</v>
      </c>
      <c r="F8" s="19" t="s">
        <v>12</v>
      </c>
      <c r="G8" s="35"/>
      <c r="H8" s="20"/>
      <c r="I8" s="21"/>
      <c r="J8" s="20"/>
      <c r="K8" s="19" t="s">
        <v>84</v>
      </c>
      <c r="L8" s="17"/>
      <c r="M8" s="1"/>
    </row>
    <row r="9" spans="1:13" ht="21" customHeight="1" thickBot="1">
      <c r="A9" s="58"/>
      <c r="B9" s="63"/>
      <c r="C9" s="56" t="s">
        <v>10</v>
      </c>
      <c r="D9" s="57"/>
      <c r="E9" s="55"/>
      <c r="F9" s="55"/>
      <c r="G9" s="60"/>
      <c r="H9" s="54"/>
      <c r="I9" s="55"/>
      <c r="J9" s="54"/>
      <c r="K9" s="58"/>
      <c r="L9" s="3"/>
      <c r="M9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4"/>
  <sheetViews>
    <sheetView zoomScaleNormal="100" workbookViewId="0">
      <pane ySplit="2" topLeftCell="A3" activePane="bottomLeft" state="frozen"/>
      <selection activeCell="M114" sqref="M114"/>
      <selection pane="bottomLeft" activeCell="A13" sqref="A13:K1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7"/>
  </cols>
  <sheetData>
    <row r="1" spans="1:12" s="51" customFormat="1" ht="16.5" thickBot="1">
      <c r="A1" s="14" t="s">
        <v>339</v>
      </c>
      <c r="B1" s="4"/>
      <c r="C1" s="15"/>
      <c r="D1" s="52" t="s">
        <v>262</v>
      </c>
      <c r="E1" s="5"/>
      <c r="F1" s="5"/>
      <c r="G1" s="5"/>
      <c r="H1" s="10"/>
      <c r="I1" s="6"/>
      <c r="J1" s="10"/>
      <c r="K1" s="5"/>
      <c r="L1" s="71"/>
    </row>
    <row r="2" spans="1:12" s="51" customFormat="1" ht="39" thickBot="1">
      <c r="A2" s="50" t="s">
        <v>5</v>
      </c>
      <c r="B2" s="50" t="s">
        <v>0</v>
      </c>
      <c r="C2" s="50" t="s">
        <v>1</v>
      </c>
      <c r="D2" s="26" t="s">
        <v>342</v>
      </c>
      <c r="E2" s="50" t="s">
        <v>2</v>
      </c>
      <c r="F2" s="50" t="s">
        <v>3</v>
      </c>
      <c r="G2" s="50" t="s">
        <v>8</v>
      </c>
      <c r="H2" s="50" t="s">
        <v>18</v>
      </c>
      <c r="I2" s="50" t="s">
        <v>4</v>
      </c>
      <c r="J2" s="50" t="s">
        <v>19</v>
      </c>
      <c r="K2" s="50" t="s">
        <v>17</v>
      </c>
      <c r="L2" s="71"/>
    </row>
    <row r="3" spans="1:12" s="51" customFormat="1" ht="115.5" thickBot="1">
      <c r="A3" s="25">
        <v>1</v>
      </c>
      <c r="B3" s="87" t="s">
        <v>260</v>
      </c>
      <c r="C3" s="91" t="s">
        <v>314</v>
      </c>
      <c r="D3" s="21"/>
      <c r="E3" s="19">
        <v>1</v>
      </c>
      <c r="F3" s="19" t="s">
        <v>40</v>
      </c>
      <c r="G3" s="35"/>
      <c r="H3" s="20"/>
      <c r="I3" s="21"/>
      <c r="J3" s="69"/>
      <c r="K3" s="19" t="s">
        <v>21</v>
      </c>
      <c r="L3" s="72"/>
    </row>
    <row r="4" spans="1:12" s="51" customFormat="1" ht="166.5" thickBot="1">
      <c r="A4" s="25">
        <v>2</v>
      </c>
      <c r="B4" s="36" t="s">
        <v>273</v>
      </c>
      <c r="C4" s="100" t="s">
        <v>372</v>
      </c>
      <c r="D4" s="34"/>
      <c r="E4" s="21">
        <v>3</v>
      </c>
      <c r="F4" s="19" t="s">
        <v>12</v>
      </c>
      <c r="G4" s="108"/>
      <c r="H4" s="20"/>
      <c r="I4" s="21"/>
      <c r="J4" s="69"/>
      <c r="K4" s="19" t="s">
        <v>274</v>
      </c>
      <c r="L4" s="72"/>
    </row>
    <row r="5" spans="1:12" s="51" customFormat="1" ht="150" customHeight="1" thickBot="1">
      <c r="A5" s="25">
        <v>3</v>
      </c>
      <c r="B5" s="87" t="s">
        <v>256</v>
      </c>
      <c r="C5" s="86" t="s">
        <v>313</v>
      </c>
      <c r="D5" s="34"/>
      <c r="E5" s="19">
        <v>2</v>
      </c>
      <c r="F5" s="19" t="s">
        <v>12</v>
      </c>
      <c r="G5" s="35"/>
      <c r="H5" s="20"/>
      <c r="I5" s="21"/>
      <c r="J5" s="20"/>
      <c r="K5" s="19" t="s">
        <v>84</v>
      </c>
      <c r="L5" s="72"/>
    </row>
    <row r="6" spans="1:12" s="51" customFormat="1" ht="128.25" thickBot="1">
      <c r="A6" s="25">
        <v>4</v>
      </c>
      <c r="B6" s="36" t="s">
        <v>261</v>
      </c>
      <c r="C6" s="38" t="s">
        <v>373</v>
      </c>
      <c r="D6" s="34"/>
      <c r="E6" s="19">
        <v>1</v>
      </c>
      <c r="F6" s="19" t="s">
        <v>12</v>
      </c>
      <c r="G6" s="35"/>
      <c r="H6" s="69"/>
      <c r="I6" s="21"/>
      <c r="J6" s="69"/>
      <c r="K6" s="19" t="s">
        <v>85</v>
      </c>
      <c r="L6" s="72"/>
    </row>
    <row r="7" spans="1:12" s="51" customFormat="1" ht="306.75" thickBot="1">
      <c r="A7" s="25">
        <v>5</v>
      </c>
      <c r="B7" s="36" t="s">
        <v>257</v>
      </c>
      <c r="C7" s="37" t="s">
        <v>269</v>
      </c>
      <c r="D7" s="34"/>
      <c r="E7" s="19">
        <v>1</v>
      </c>
      <c r="F7" s="19" t="s">
        <v>12</v>
      </c>
      <c r="G7" s="35"/>
      <c r="H7" s="20"/>
      <c r="I7" s="21"/>
      <c r="J7" s="20"/>
      <c r="K7" s="19" t="s">
        <v>84</v>
      </c>
      <c r="L7" s="72"/>
    </row>
    <row r="8" spans="1:12" s="51" customFormat="1" ht="166.5" thickBot="1">
      <c r="A8" s="25">
        <v>6</v>
      </c>
      <c r="B8" s="36" t="s">
        <v>280</v>
      </c>
      <c r="C8" s="113" t="s">
        <v>295</v>
      </c>
      <c r="D8" s="34"/>
      <c r="E8" s="21">
        <v>1</v>
      </c>
      <c r="F8" s="21" t="s">
        <v>40</v>
      </c>
      <c r="G8" s="108"/>
      <c r="H8" s="20"/>
      <c r="I8" s="21"/>
      <c r="J8" s="20"/>
      <c r="K8" s="19" t="s">
        <v>101</v>
      </c>
      <c r="L8" s="73" t="s">
        <v>271</v>
      </c>
    </row>
    <row r="9" spans="1:12" s="51" customFormat="1" ht="306.75" thickBot="1">
      <c r="A9" s="25">
        <v>7</v>
      </c>
      <c r="B9" s="87" t="s">
        <v>258</v>
      </c>
      <c r="C9" s="86" t="s">
        <v>376</v>
      </c>
      <c r="D9" s="34"/>
      <c r="E9" s="19">
        <v>2</v>
      </c>
      <c r="F9" s="19" t="s">
        <v>12</v>
      </c>
      <c r="G9" s="35"/>
      <c r="H9" s="20"/>
      <c r="I9" s="21"/>
      <c r="J9" s="20"/>
      <c r="K9" s="19" t="s">
        <v>84</v>
      </c>
      <c r="L9" s="72"/>
    </row>
    <row r="10" spans="1:12" ht="243" thickBot="1">
      <c r="A10" s="25">
        <v>8</v>
      </c>
      <c r="B10" s="87" t="s">
        <v>259</v>
      </c>
      <c r="C10" s="86" t="s">
        <v>377</v>
      </c>
      <c r="D10" s="34"/>
      <c r="E10" s="19">
        <v>1</v>
      </c>
      <c r="F10" s="19" t="s">
        <v>12</v>
      </c>
      <c r="G10" s="35"/>
      <c r="H10" s="20"/>
      <c r="I10" s="21"/>
      <c r="J10" s="20"/>
      <c r="K10" s="19" t="s">
        <v>84</v>
      </c>
      <c r="L10" s="74"/>
    </row>
    <row r="11" spans="1:12" ht="21" customHeight="1" thickBot="1">
      <c r="A11" s="55"/>
      <c r="B11" s="63"/>
      <c r="C11" s="56" t="s">
        <v>10</v>
      </c>
      <c r="D11" s="57"/>
      <c r="E11" s="55"/>
      <c r="F11" s="55"/>
      <c r="G11" s="60"/>
      <c r="H11" s="54"/>
      <c r="I11" s="55"/>
      <c r="J11" s="54"/>
      <c r="K11" s="58"/>
      <c r="L11" s="74"/>
    </row>
    <row r="12" spans="1:12">
      <c r="H12" s="78"/>
      <c r="J12" s="78"/>
    </row>
    <row r="13" spans="1:12" ht="39.950000000000003" customHeight="1">
      <c r="A13" s="125" t="s">
        <v>370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2" s="9" customFormat="1">
      <c r="B14" s="13"/>
      <c r="C14" s="7"/>
      <c r="D14" s="12"/>
      <c r="H14" s="11"/>
      <c r="J14" s="11"/>
      <c r="L14" s="7"/>
    </row>
  </sheetData>
  <sortState ref="A3:K16">
    <sortCondition ref="B3"/>
  </sortState>
  <mergeCells count="1">
    <mergeCell ref="A13:K13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pane ySplit="2" topLeftCell="A26" activePane="bottomLeft" state="frozen"/>
      <selection activeCell="M114" sqref="M114"/>
      <selection pane="bottomLeft" activeCell="Q34" sqref="Q34"/>
    </sheetView>
  </sheetViews>
  <sheetFormatPr defaultRowHeight="20.25"/>
  <cols>
    <col min="1" max="1" width="4.625" style="9" customWidth="1"/>
    <col min="2" max="2" width="22.625" style="13" customWidth="1"/>
    <col min="3" max="3" width="25.625" style="7" customWidth="1"/>
    <col min="4" max="4" width="15.6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64"/>
    <col min="13" max="13" width="9" style="2"/>
  </cols>
  <sheetData>
    <row r="1" spans="1:13" ht="21" thickBot="1">
      <c r="A1" s="14" t="s">
        <v>320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102.75" thickBot="1">
      <c r="A3" s="25">
        <v>1</v>
      </c>
      <c r="B3" s="86" t="s">
        <v>42</v>
      </c>
      <c r="C3" s="68" t="s">
        <v>43</v>
      </c>
      <c r="D3" s="39"/>
      <c r="E3" s="39">
        <v>1</v>
      </c>
      <c r="F3" s="39" t="s">
        <v>40</v>
      </c>
      <c r="G3" s="67"/>
      <c r="H3" s="20"/>
      <c r="I3" s="40"/>
      <c r="J3" s="20"/>
      <c r="K3" s="19" t="s">
        <v>21</v>
      </c>
      <c r="L3" s="65"/>
      <c r="M3" s="3"/>
    </row>
    <row r="4" spans="1:13" ht="64.5" thickBot="1">
      <c r="A4" s="25">
        <v>2</v>
      </c>
      <c r="B4" s="36" t="s">
        <v>24</v>
      </c>
      <c r="C4" s="37" t="s">
        <v>25</v>
      </c>
      <c r="D4" s="34"/>
      <c r="E4" s="19">
        <v>1</v>
      </c>
      <c r="F4" s="19" t="s">
        <v>26</v>
      </c>
      <c r="G4" s="35"/>
      <c r="H4" s="20"/>
      <c r="I4" s="21"/>
      <c r="J4" s="20"/>
      <c r="K4" s="19" t="s">
        <v>82</v>
      </c>
      <c r="L4" s="65"/>
      <c r="M4" s="3"/>
    </row>
    <row r="5" spans="1:13" ht="159.94999999999999" customHeight="1" thickBot="1">
      <c r="A5" s="25">
        <v>3</v>
      </c>
      <c r="B5" s="87" t="s">
        <v>27</v>
      </c>
      <c r="C5" s="86" t="s">
        <v>28</v>
      </c>
      <c r="D5" s="88"/>
      <c r="E5" s="89">
        <v>25000</v>
      </c>
      <c r="F5" s="39" t="s">
        <v>12</v>
      </c>
      <c r="G5" s="90"/>
      <c r="H5" s="20"/>
      <c r="I5" s="25"/>
      <c r="J5" s="20"/>
      <c r="K5" s="19" t="s">
        <v>21</v>
      </c>
      <c r="L5" s="65"/>
      <c r="M5" s="3">
        <v>1</v>
      </c>
    </row>
    <row r="6" spans="1:13" ht="102.75" thickBot="1">
      <c r="A6" s="25">
        <v>4</v>
      </c>
      <c r="B6" s="87" t="s">
        <v>29</v>
      </c>
      <c r="C6" s="36" t="s">
        <v>30</v>
      </c>
      <c r="D6" s="34"/>
      <c r="E6" s="19">
        <v>40000</v>
      </c>
      <c r="F6" s="19" t="s">
        <v>12</v>
      </c>
      <c r="G6" s="35"/>
      <c r="H6" s="20"/>
      <c r="I6" s="21"/>
      <c r="J6" s="20"/>
      <c r="K6" s="19" t="s">
        <v>21</v>
      </c>
      <c r="L6" s="65"/>
      <c r="M6" s="3"/>
    </row>
    <row r="7" spans="1:13" ht="90" thickBot="1">
      <c r="A7" s="25">
        <v>5</v>
      </c>
      <c r="B7" s="87" t="s">
        <v>31</v>
      </c>
      <c r="C7" s="36" t="s">
        <v>32</v>
      </c>
      <c r="D7" s="34"/>
      <c r="E7" s="19">
        <v>5000</v>
      </c>
      <c r="F7" s="120" t="s">
        <v>40</v>
      </c>
      <c r="G7" s="35"/>
      <c r="H7" s="20"/>
      <c r="I7" s="21"/>
      <c r="J7" s="20"/>
      <c r="K7" s="19" t="s">
        <v>21</v>
      </c>
      <c r="L7" s="65"/>
      <c r="M7" s="3"/>
    </row>
    <row r="8" spans="1:13" ht="90" thickBot="1">
      <c r="A8" s="25">
        <v>6</v>
      </c>
      <c r="B8" s="87" t="s">
        <v>33</v>
      </c>
      <c r="C8" s="36" t="s">
        <v>34</v>
      </c>
      <c r="D8" s="34"/>
      <c r="E8" s="19">
        <v>10000</v>
      </c>
      <c r="F8" s="120" t="s">
        <v>40</v>
      </c>
      <c r="G8" s="119"/>
      <c r="H8" s="20"/>
      <c r="I8" s="21"/>
      <c r="J8" s="20"/>
      <c r="K8" s="19" t="s">
        <v>21</v>
      </c>
      <c r="L8" s="65"/>
      <c r="M8" s="3"/>
    </row>
    <row r="9" spans="1:13" ht="64.5" thickBot="1">
      <c r="A9" s="25">
        <v>7</v>
      </c>
      <c r="B9" s="87" t="s">
        <v>44</v>
      </c>
      <c r="C9" s="37" t="s">
        <v>45</v>
      </c>
      <c r="D9" s="34"/>
      <c r="E9" s="19">
        <v>5</v>
      </c>
      <c r="F9" s="19" t="s">
        <v>12</v>
      </c>
      <c r="G9" s="35"/>
      <c r="H9" s="20"/>
      <c r="I9" s="21"/>
      <c r="J9" s="20"/>
      <c r="K9" s="19" t="s">
        <v>21</v>
      </c>
      <c r="L9" s="65"/>
      <c r="M9" s="3"/>
    </row>
    <row r="10" spans="1:13" ht="35.1" customHeight="1" thickBot="1">
      <c r="A10" s="25">
        <v>8</v>
      </c>
      <c r="B10" s="36" t="s">
        <v>46</v>
      </c>
      <c r="C10" s="37" t="s">
        <v>47</v>
      </c>
      <c r="D10" s="91"/>
      <c r="E10" s="19">
        <v>3</v>
      </c>
      <c r="F10" s="19" t="s">
        <v>40</v>
      </c>
      <c r="G10" s="35"/>
      <c r="H10" s="20"/>
      <c r="I10" s="21"/>
      <c r="J10" s="20"/>
      <c r="K10" s="19" t="s">
        <v>82</v>
      </c>
      <c r="L10" s="65"/>
      <c r="M10" s="3"/>
    </row>
    <row r="11" spans="1:13" ht="45" customHeight="1" thickBot="1">
      <c r="A11" s="25">
        <v>9</v>
      </c>
      <c r="B11" s="87" t="s">
        <v>48</v>
      </c>
      <c r="C11" s="92" t="s">
        <v>49</v>
      </c>
      <c r="D11" s="34"/>
      <c r="E11" s="19">
        <v>5</v>
      </c>
      <c r="F11" s="19" t="s">
        <v>40</v>
      </c>
      <c r="G11" s="35"/>
      <c r="H11" s="20"/>
      <c r="I11" s="21"/>
      <c r="J11" s="20"/>
      <c r="K11" s="19" t="s">
        <v>21</v>
      </c>
      <c r="L11" s="65"/>
      <c r="M11" s="3"/>
    </row>
    <row r="12" spans="1:13" ht="45" customHeight="1" thickBot="1">
      <c r="A12" s="25">
        <v>10</v>
      </c>
      <c r="B12" s="87" t="s">
        <v>50</v>
      </c>
      <c r="C12" s="92" t="s">
        <v>51</v>
      </c>
      <c r="D12" s="34"/>
      <c r="E12" s="19">
        <v>10</v>
      </c>
      <c r="F12" s="19" t="s">
        <v>12</v>
      </c>
      <c r="G12" s="35"/>
      <c r="H12" s="20"/>
      <c r="I12" s="21"/>
      <c r="J12" s="20"/>
      <c r="K12" s="19" t="s">
        <v>21</v>
      </c>
      <c r="L12" s="65"/>
      <c r="M12" s="3"/>
    </row>
    <row r="13" spans="1:13" ht="45" customHeight="1" thickBot="1">
      <c r="A13" s="25">
        <v>11</v>
      </c>
      <c r="B13" s="87" t="s">
        <v>50</v>
      </c>
      <c r="C13" s="92" t="s">
        <v>52</v>
      </c>
      <c r="D13" s="34"/>
      <c r="E13" s="19">
        <v>10</v>
      </c>
      <c r="F13" s="19" t="s">
        <v>12</v>
      </c>
      <c r="G13" s="35"/>
      <c r="H13" s="20"/>
      <c r="I13" s="21"/>
      <c r="J13" s="20"/>
      <c r="K13" s="19" t="s">
        <v>21</v>
      </c>
      <c r="L13" s="65"/>
      <c r="M13" s="3"/>
    </row>
    <row r="14" spans="1:13" ht="45" customHeight="1" thickBot="1">
      <c r="A14" s="25">
        <v>12</v>
      </c>
      <c r="B14" s="36" t="s">
        <v>55</v>
      </c>
      <c r="C14" s="37" t="s">
        <v>56</v>
      </c>
      <c r="D14" s="34"/>
      <c r="E14" s="19">
        <v>2</v>
      </c>
      <c r="F14" s="19" t="s">
        <v>12</v>
      </c>
      <c r="G14" s="35"/>
      <c r="H14" s="20"/>
      <c r="I14" s="21"/>
      <c r="J14" s="20"/>
      <c r="K14" s="19" t="s">
        <v>84</v>
      </c>
      <c r="L14" s="65"/>
      <c r="M14" s="3"/>
    </row>
    <row r="15" spans="1:13" ht="35.1" customHeight="1" thickBot="1">
      <c r="A15" s="25">
        <v>13</v>
      </c>
      <c r="B15" s="38" t="s">
        <v>96</v>
      </c>
      <c r="C15" s="38" t="s">
        <v>35</v>
      </c>
      <c r="D15" s="41"/>
      <c r="E15" s="41">
        <v>4</v>
      </c>
      <c r="F15" s="41" t="s">
        <v>12</v>
      </c>
      <c r="G15" s="42"/>
      <c r="H15" s="20"/>
      <c r="I15" s="40"/>
      <c r="J15" s="20"/>
      <c r="K15" s="19" t="s">
        <v>81</v>
      </c>
      <c r="L15" s="65"/>
      <c r="M15" s="3"/>
    </row>
    <row r="16" spans="1:13" ht="54.95" customHeight="1" thickBot="1">
      <c r="A16" s="25">
        <v>14</v>
      </c>
      <c r="B16" s="38" t="s">
        <v>97</v>
      </c>
      <c r="C16" s="38" t="s">
        <v>36</v>
      </c>
      <c r="D16" s="41"/>
      <c r="E16" s="41">
        <v>1</v>
      </c>
      <c r="F16" s="41" t="s">
        <v>12</v>
      </c>
      <c r="G16" s="42"/>
      <c r="H16" s="20"/>
      <c r="I16" s="40"/>
      <c r="J16" s="20"/>
      <c r="K16" s="19" t="s">
        <v>81</v>
      </c>
      <c r="L16" s="65"/>
      <c r="M16" s="3"/>
    </row>
    <row r="17" spans="1:13" ht="54.95" customHeight="1" thickBot="1">
      <c r="A17" s="25">
        <v>15</v>
      </c>
      <c r="B17" s="38" t="s">
        <v>97</v>
      </c>
      <c r="C17" s="38" t="s">
        <v>37</v>
      </c>
      <c r="D17" s="41"/>
      <c r="E17" s="41">
        <v>1</v>
      </c>
      <c r="F17" s="41" t="s">
        <v>12</v>
      </c>
      <c r="G17" s="42"/>
      <c r="H17" s="20"/>
      <c r="I17" s="40"/>
      <c r="J17" s="20"/>
      <c r="K17" s="19" t="s">
        <v>81</v>
      </c>
      <c r="L17" s="65"/>
      <c r="M17" s="3"/>
    </row>
    <row r="18" spans="1:13" ht="64.5" thickBot="1">
      <c r="A18" s="25">
        <v>16</v>
      </c>
      <c r="B18" s="36" t="s">
        <v>340</v>
      </c>
      <c r="C18" s="37" t="s">
        <v>341</v>
      </c>
      <c r="D18" s="34"/>
      <c r="E18" s="19">
        <v>2</v>
      </c>
      <c r="F18" s="19" t="s">
        <v>93</v>
      </c>
      <c r="G18" s="35"/>
      <c r="H18" s="20"/>
      <c r="I18" s="93"/>
      <c r="J18" s="20"/>
      <c r="K18" s="19" t="s">
        <v>83</v>
      </c>
      <c r="L18" s="65"/>
      <c r="M18" s="3"/>
    </row>
    <row r="19" spans="1:13" ht="115.5" thickBot="1">
      <c r="A19" s="25">
        <v>17</v>
      </c>
      <c r="B19" s="87" t="s">
        <v>38</v>
      </c>
      <c r="C19" s="37" t="s">
        <v>39</v>
      </c>
      <c r="D19" s="34"/>
      <c r="E19" s="19">
        <v>1</v>
      </c>
      <c r="F19" s="19" t="s">
        <v>40</v>
      </c>
      <c r="G19" s="35"/>
      <c r="H19" s="20"/>
      <c r="I19" s="21"/>
      <c r="J19" s="20"/>
      <c r="K19" s="19" t="s">
        <v>21</v>
      </c>
      <c r="L19" s="65"/>
      <c r="M19" s="3"/>
    </row>
    <row r="20" spans="1:13" ht="95.1" customHeight="1" thickBot="1">
      <c r="A20" s="25">
        <v>18</v>
      </c>
      <c r="B20" s="38" t="s">
        <v>98</v>
      </c>
      <c r="C20" s="38" t="s">
        <v>41</v>
      </c>
      <c r="D20" s="41"/>
      <c r="E20" s="41">
        <v>1</v>
      </c>
      <c r="F20" s="41" t="s">
        <v>12</v>
      </c>
      <c r="G20" s="42"/>
      <c r="H20" s="20"/>
      <c r="I20" s="40"/>
      <c r="J20" s="20"/>
      <c r="K20" s="19" t="s">
        <v>81</v>
      </c>
      <c r="L20" s="65"/>
      <c r="M20" s="3"/>
    </row>
    <row r="21" spans="1:13" ht="51.75" thickBot="1">
      <c r="A21" s="25">
        <v>19</v>
      </c>
      <c r="B21" s="94" t="s">
        <v>67</v>
      </c>
      <c r="C21" s="38" t="s">
        <v>294</v>
      </c>
      <c r="D21" s="39"/>
      <c r="E21" s="41">
        <v>2</v>
      </c>
      <c r="F21" s="39" t="s">
        <v>12</v>
      </c>
      <c r="G21" s="67"/>
      <c r="H21" s="20"/>
      <c r="I21" s="21"/>
      <c r="J21" s="20"/>
      <c r="K21" s="19" t="s">
        <v>85</v>
      </c>
      <c r="M21" s="18"/>
    </row>
    <row r="22" spans="1:13" ht="45" customHeight="1" thickBot="1">
      <c r="A22" s="25">
        <v>20</v>
      </c>
      <c r="B22" s="68" t="s">
        <v>317</v>
      </c>
      <c r="C22" s="68" t="s">
        <v>316</v>
      </c>
      <c r="D22" s="39"/>
      <c r="E22" s="39">
        <v>1</v>
      </c>
      <c r="F22" s="39" t="s">
        <v>95</v>
      </c>
      <c r="G22" s="67"/>
      <c r="H22" s="20"/>
      <c r="I22" s="40"/>
      <c r="J22" s="20"/>
      <c r="K22" s="19" t="s">
        <v>81</v>
      </c>
      <c r="L22" s="66"/>
      <c r="M22" s="18"/>
    </row>
    <row r="23" spans="1:13" ht="115.5" thickBot="1">
      <c r="A23" s="25">
        <v>21</v>
      </c>
      <c r="B23" s="87" t="s">
        <v>58</v>
      </c>
      <c r="C23" s="86" t="s">
        <v>59</v>
      </c>
      <c r="D23" s="34"/>
      <c r="E23" s="19">
        <v>1</v>
      </c>
      <c r="F23" s="19" t="s">
        <v>12</v>
      </c>
      <c r="G23" s="35"/>
      <c r="H23" s="20"/>
      <c r="I23" s="21"/>
      <c r="J23" s="20"/>
      <c r="K23" s="19" t="s">
        <v>84</v>
      </c>
      <c r="L23" s="66"/>
      <c r="M23" s="18"/>
    </row>
    <row r="24" spans="1:13" ht="84.95" customHeight="1" thickBot="1">
      <c r="A24" s="25">
        <v>22</v>
      </c>
      <c r="B24" s="36" t="s">
        <v>60</v>
      </c>
      <c r="C24" s="37" t="s">
        <v>61</v>
      </c>
      <c r="D24" s="34"/>
      <c r="E24" s="19">
        <v>1</v>
      </c>
      <c r="F24" s="19" t="s">
        <v>62</v>
      </c>
      <c r="G24" s="35"/>
      <c r="H24" s="20"/>
      <c r="I24" s="21"/>
      <c r="J24" s="20"/>
      <c r="K24" s="19" t="s">
        <v>82</v>
      </c>
      <c r="L24" s="66"/>
      <c r="M24" s="18"/>
    </row>
    <row r="25" spans="1:13" ht="110.1" customHeight="1" thickBot="1">
      <c r="A25" s="25">
        <v>23</v>
      </c>
      <c r="B25" s="37" t="s">
        <v>63</v>
      </c>
      <c r="C25" s="86" t="s">
        <v>371</v>
      </c>
      <c r="D25" s="34"/>
      <c r="E25" s="19">
        <v>1</v>
      </c>
      <c r="F25" s="19" t="s">
        <v>12</v>
      </c>
      <c r="G25" s="35"/>
      <c r="H25" s="20"/>
      <c r="I25" s="21"/>
      <c r="J25" s="20"/>
      <c r="K25" s="19" t="s">
        <v>84</v>
      </c>
      <c r="L25" s="66"/>
      <c r="M25" s="18"/>
    </row>
    <row r="26" spans="1:13" ht="51.75" thickBot="1">
      <c r="A26" s="25">
        <v>24</v>
      </c>
      <c r="B26" s="38" t="s">
        <v>100</v>
      </c>
      <c r="C26" s="38" t="s">
        <v>64</v>
      </c>
      <c r="D26" s="41"/>
      <c r="E26" s="19">
        <v>2</v>
      </c>
      <c r="F26" s="39" t="s">
        <v>94</v>
      </c>
      <c r="G26" s="42"/>
      <c r="H26" s="20"/>
      <c r="I26" s="40"/>
      <c r="J26" s="20"/>
      <c r="K26" s="19" t="s">
        <v>81</v>
      </c>
      <c r="L26" s="66"/>
      <c r="M26" s="18"/>
    </row>
    <row r="27" spans="1:13" ht="39" thickBot="1">
      <c r="A27" s="25">
        <v>25</v>
      </c>
      <c r="B27" s="87" t="s">
        <v>65</v>
      </c>
      <c r="C27" s="37" t="s">
        <v>66</v>
      </c>
      <c r="D27" s="34"/>
      <c r="E27" s="19">
        <v>3</v>
      </c>
      <c r="F27" s="21" t="s">
        <v>40</v>
      </c>
      <c r="G27" s="35"/>
      <c r="H27" s="20"/>
      <c r="I27" s="21"/>
      <c r="J27" s="20"/>
      <c r="K27" s="19" t="s">
        <v>21</v>
      </c>
      <c r="L27" s="66"/>
      <c r="M27" s="18"/>
    </row>
    <row r="28" spans="1:13" ht="64.5" thickBot="1">
      <c r="A28" s="25">
        <v>26</v>
      </c>
      <c r="B28" s="36" t="s">
        <v>74</v>
      </c>
      <c r="C28" s="37" t="s">
        <v>75</v>
      </c>
      <c r="D28" s="34"/>
      <c r="E28" s="19">
        <v>25</v>
      </c>
      <c r="F28" s="21" t="s">
        <v>40</v>
      </c>
      <c r="G28" s="35"/>
      <c r="H28" s="20"/>
      <c r="I28" s="21"/>
      <c r="J28" s="20"/>
      <c r="K28" s="19" t="s">
        <v>82</v>
      </c>
      <c r="L28" s="66"/>
      <c r="M28" s="18"/>
    </row>
    <row r="29" spans="1:13" ht="90" thickBot="1">
      <c r="A29" s="25">
        <v>27</v>
      </c>
      <c r="B29" s="36" t="s">
        <v>76</v>
      </c>
      <c r="C29" s="37" t="s">
        <v>77</v>
      </c>
      <c r="D29" s="34"/>
      <c r="E29" s="19">
        <v>8</v>
      </c>
      <c r="F29" s="19" t="s">
        <v>12</v>
      </c>
      <c r="G29" s="35"/>
      <c r="H29" s="20"/>
      <c r="I29" s="21"/>
      <c r="J29" s="20"/>
      <c r="K29" s="19" t="s">
        <v>82</v>
      </c>
      <c r="L29" s="66"/>
      <c r="M29" s="18"/>
    </row>
    <row r="30" spans="1:13" ht="95.1" customHeight="1" thickBot="1">
      <c r="A30" s="25">
        <v>28</v>
      </c>
      <c r="B30" s="86" t="s">
        <v>79</v>
      </c>
      <c r="C30" s="95" t="s">
        <v>80</v>
      </c>
      <c r="D30" s="34"/>
      <c r="E30" s="39">
        <v>1</v>
      </c>
      <c r="F30" s="39" t="s">
        <v>40</v>
      </c>
      <c r="G30" s="67"/>
      <c r="H30" s="20"/>
      <c r="I30" s="40"/>
      <c r="J30" s="20"/>
      <c r="K30" s="19" t="s">
        <v>21</v>
      </c>
      <c r="L30" s="66"/>
      <c r="M30" s="18"/>
    </row>
    <row r="31" spans="1:13" ht="69.95" customHeight="1" thickBot="1">
      <c r="A31" s="25">
        <v>29</v>
      </c>
      <c r="B31" s="87" t="s">
        <v>78</v>
      </c>
      <c r="C31" s="37" t="s">
        <v>133</v>
      </c>
      <c r="D31" s="34"/>
      <c r="E31" s="19">
        <v>1</v>
      </c>
      <c r="F31" s="19" t="s">
        <v>40</v>
      </c>
      <c r="G31" s="35"/>
      <c r="H31" s="20"/>
      <c r="I31" s="21"/>
      <c r="J31" s="20"/>
      <c r="K31" s="19" t="s">
        <v>21</v>
      </c>
      <c r="L31" s="66"/>
      <c r="M31" s="18"/>
    </row>
    <row r="32" spans="1:13" ht="21" thickBot="1">
      <c r="A32" s="22"/>
      <c r="B32" s="23"/>
      <c r="C32" s="56" t="s">
        <v>10</v>
      </c>
      <c r="D32" s="24"/>
      <c r="E32" s="29"/>
      <c r="F32" s="29"/>
      <c r="G32" s="53"/>
      <c r="H32" s="121"/>
      <c r="I32" s="55"/>
      <c r="J32" s="121"/>
      <c r="K32" s="22"/>
      <c r="M32" s="3"/>
    </row>
  </sheetData>
  <sortState ref="A3:K3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pane ySplit="2" topLeftCell="A11" activePane="bottomLeft" state="frozen"/>
      <selection activeCell="M114" sqref="M114"/>
      <selection pane="bottomLeft" activeCell="G3" sqref="G3:J18"/>
    </sheetView>
  </sheetViews>
  <sheetFormatPr defaultRowHeight="20.25"/>
  <cols>
    <col min="1" max="1" width="4.625" style="9" customWidth="1"/>
    <col min="2" max="2" width="22.625" style="13" customWidth="1"/>
    <col min="3" max="3" width="25.625" style="7" customWidth="1"/>
    <col min="4" max="4" width="15.6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64"/>
    <col min="13" max="13" width="9" style="2"/>
  </cols>
  <sheetData>
    <row r="1" spans="1:13" ht="21" thickBot="1">
      <c r="A1" s="14" t="s">
        <v>321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144" thickBot="1">
      <c r="A3" s="25">
        <v>1</v>
      </c>
      <c r="B3" s="38" t="s">
        <v>23</v>
      </c>
      <c r="C3" s="38" t="s">
        <v>344</v>
      </c>
      <c r="D3" s="39"/>
      <c r="E3" s="39">
        <v>2</v>
      </c>
      <c r="F3" s="39" t="s">
        <v>12</v>
      </c>
      <c r="G3" s="67"/>
      <c r="H3" s="20"/>
      <c r="I3" s="40"/>
      <c r="J3" s="20"/>
      <c r="K3" s="19" t="s">
        <v>81</v>
      </c>
      <c r="L3" s="65"/>
      <c r="M3" s="3"/>
    </row>
    <row r="4" spans="1:13" ht="51.75" thickBot="1">
      <c r="A4" s="25">
        <v>2</v>
      </c>
      <c r="B4" s="68" t="s">
        <v>263</v>
      </c>
      <c r="C4" s="68" t="s">
        <v>264</v>
      </c>
      <c r="D4" s="39"/>
      <c r="E4" s="39">
        <v>5</v>
      </c>
      <c r="F4" s="39" t="s">
        <v>365</v>
      </c>
      <c r="G4" s="67"/>
      <c r="H4" s="20"/>
      <c r="I4" s="40"/>
      <c r="J4" s="20"/>
      <c r="K4" s="19" t="s">
        <v>81</v>
      </c>
      <c r="L4" s="65"/>
      <c r="M4" s="3"/>
    </row>
    <row r="5" spans="1:13" ht="39" thickBot="1">
      <c r="A5" s="25">
        <v>3</v>
      </c>
      <c r="B5" s="68" t="s">
        <v>53</v>
      </c>
      <c r="C5" s="68" t="s">
        <v>54</v>
      </c>
      <c r="D5" s="39"/>
      <c r="E5" s="39">
        <v>1</v>
      </c>
      <c r="F5" s="39" t="s">
        <v>12</v>
      </c>
      <c r="G5" s="67"/>
      <c r="H5" s="20"/>
      <c r="I5" s="40"/>
      <c r="J5" s="20"/>
      <c r="K5" s="19" t="s">
        <v>81</v>
      </c>
      <c r="L5" s="65"/>
      <c r="M5" s="3"/>
    </row>
    <row r="6" spans="1:13" ht="26.25" thickBot="1">
      <c r="A6" s="25">
        <v>4</v>
      </c>
      <c r="B6" s="36" t="s">
        <v>68</v>
      </c>
      <c r="C6" s="36" t="s">
        <v>87</v>
      </c>
      <c r="D6" s="39"/>
      <c r="E6" s="19">
        <v>1</v>
      </c>
      <c r="F6" s="19" t="s">
        <v>88</v>
      </c>
      <c r="G6" s="35"/>
      <c r="H6" s="20"/>
      <c r="I6" s="21"/>
      <c r="J6" s="20"/>
      <c r="K6" s="19" t="s">
        <v>86</v>
      </c>
      <c r="M6" s="18"/>
    </row>
    <row r="7" spans="1:13" ht="39" thickBot="1">
      <c r="A7" s="25">
        <v>5</v>
      </c>
      <c r="B7" s="36" t="s">
        <v>68</v>
      </c>
      <c r="C7" s="37" t="s">
        <v>89</v>
      </c>
      <c r="D7" s="34"/>
      <c r="E7" s="19">
        <v>2</v>
      </c>
      <c r="F7" s="19" t="s">
        <v>92</v>
      </c>
      <c r="G7" s="35"/>
      <c r="H7" s="20"/>
      <c r="I7" s="21"/>
      <c r="J7" s="20"/>
      <c r="K7" s="19" t="s">
        <v>84</v>
      </c>
      <c r="M7" s="18"/>
    </row>
    <row r="8" spans="1:13" ht="39" thickBot="1">
      <c r="A8" s="25">
        <v>6</v>
      </c>
      <c r="B8" s="36" t="s">
        <v>68</v>
      </c>
      <c r="C8" s="37" t="s">
        <v>270</v>
      </c>
      <c r="D8" s="34"/>
      <c r="E8" s="19">
        <v>2</v>
      </c>
      <c r="F8" s="19" t="s">
        <v>92</v>
      </c>
      <c r="G8" s="35"/>
      <c r="H8" s="20"/>
      <c r="I8" s="21"/>
      <c r="J8" s="20"/>
      <c r="K8" s="19" t="s">
        <v>84</v>
      </c>
      <c r="M8" s="18"/>
    </row>
    <row r="9" spans="1:13" ht="51.75" thickBot="1">
      <c r="A9" s="25">
        <v>7</v>
      </c>
      <c r="B9" s="36" t="s">
        <v>68</v>
      </c>
      <c r="C9" s="38" t="s">
        <v>69</v>
      </c>
      <c r="D9" s="41"/>
      <c r="E9" s="41">
        <v>1</v>
      </c>
      <c r="F9" s="19" t="s">
        <v>92</v>
      </c>
      <c r="G9" s="42"/>
      <c r="H9" s="20"/>
      <c r="I9" s="40"/>
      <c r="J9" s="20"/>
      <c r="K9" s="19" t="s">
        <v>81</v>
      </c>
      <c r="M9" s="18"/>
    </row>
    <row r="10" spans="1:13" ht="64.5" thickBot="1">
      <c r="A10" s="25">
        <v>8</v>
      </c>
      <c r="B10" s="36" t="s">
        <v>70</v>
      </c>
      <c r="C10" s="37" t="s">
        <v>90</v>
      </c>
      <c r="D10" s="34"/>
      <c r="E10" s="19">
        <v>2</v>
      </c>
      <c r="F10" s="19" t="s">
        <v>88</v>
      </c>
      <c r="G10" s="35"/>
      <c r="H10" s="20"/>
      <c r="I10" s="21"/>
      <c r="J10" s="20"/>
      <c r="K10" s="19" t="s">
        <v>84</v>
      </c>
      <c r="M10" s="18"/>
    </row>
    <row r="11" spans="1:13" ht="64.5" thickBot="1">
      <c r="A11" s="25">
        <v>9</v>
      </c>
      <c r="B11" s="36" t="s">
        <v>70</v>
      </c>
      <c r="C11" s="37" t="s">
        <v>91</v>
      </c>
      <c r="D11" s="34"/>
      <c r="E11" s="19">
        <v>2</v>
      </c>
      <c r="F11" s="19" t="s">
        <v>88</v>
      </c>
      <c r="G11" s="35"/>
      <c r="H11" s="20"/>
      <c r="I11" s="21"/>
      <c r="J11" s="20"/>
      <c r="K11" s="19" t="s">
        <v>84</v>
      </c>
      <c r="M11" s="18"/>
    </row>
    <row r="12" spans="1:13" ht="26.25" thickBot="1">
      <c r="A12" s="25">
        <v>10</v>
      </c>
      <c r="B12" s="36" t="s">
        <v>254</v>
      </c>
      <c r="C12" s="36" t="s">
        <v>255</v>
      </c>
      <c r="D12" s="39"/>
      <c r="E12" s="19">
        <v>5</v>
      </c>
      <c r="F12" s="19" t="s">
        <v>12</v>
      </c>
      <c r="G12" s="35"/>
      <c r="H12" s="69"/>
      <c r="I12" s="21"/>
      <c r="J12" s="69"/>
      <c r="K12" s="41" t="s">
        <v>86</v>
      </c>
      <c r="M12" s="18"/>
    </row>
    <row r="13" spans="1:13" ht="26.25" thickBot="1">
      <c r="A13" s="25">
        <v>11</v>
      </c>
      <c r="B13" s="38" t="s">
        <v>246</v>
      </c>
      <c r="C13" s="38" t="s">
        <v>57</v>
      </c>
      <c r="D13" s="41"/>
      <c r="E13" s="41">
        <v>2</v>
      </c>
      <c r="F13" s="19" t="s">
        <v>26</v>
      </c>
      <c r="G13" s="42"/>
      <c r="H13" s="20"/>
      <c r="I13" s="40"/>
      <c r="J13" s="20"/>
      <c r="K13" s="19" t="s">
        <v>81</v>
      </c>
      <c r="M13" s="18"/>
    </row>
    <row r="14" spans="1:13" ht="102.75" thickBot="1">
      <c r="A14" s="25">
        <v>12</v>
      </c>
      <c r="B14" s="38" t="s">
        <v>71</v>
      </c>
      <c r="C14" s="38" t="s">
        <v>72</v>
      </c>
      <c r="D14" s="41"/>
      <c r="E14" s="41">
        <v>1</v>
      </c>
      <c r="F14" s="41" t="s">
        <v>12</v>
      </c>
      <c r="G14" s="42"/>
      <c r="H14" s="20"/>
      <c r="I14" s="40"/>
      <c r="J14" s="20"/>
      <c r="K14" s="19" t="s">
        <v>81</v>
      </c>
      <c r="L14" s="66"/>
      <c r="M14" s="18"/>
    </row>
    <row r="15" spans="1:13" ht="102.75" thickBot="1">
      <c r="A15" s="25">
        <v>13</v>
      </c>
      <c r="B15" s="38" t="s">
        <v>71</v>
      </c>
      <c r="C15" s="38" t="s">
        <v>73</v>
      </c>
      <c r="D15" s="41"/>
      <c r="E15" s="41">
        <v>1</v>
      </c>
      <c r="F15" s="41" t="s">
        <v>12</v>
      </c>
      <c r="G15" s="42"/>
      <c r="H15" s="20"/>
      <c r="I15" s="40"/>
      <c r="J15" s="20"/>
      <c r="K15" s="19" t="s">
        <v>81</v>
      </c>
      <c r="L15" s="66"/>
      <c r="M15" s="18"/>
    </row>
    <row r="16" spans="1:13" ht="93" thickBot="1">
      <c r="A16" s="25">
        <v>14</v>
      </c>
      <c r="B16" s="38" t="s">
        <v>99</v>
      </c>
      <c r="C16" s="38" t="s">
        <v>343</v>
      </c>
      <c r="D16" s="41"/>
      <c r="E16" s="41">
        <v>2</v>
      </c>
      <c r="F16" s="41" t="s">
        <v>12</v>
      </c>
      <c r="G16" s="42"/>
      <c r="H16" s="20"/>
      <c r="I16" s="40"/>
      <c r="J16" s="20"/>
      <c r="K16" s="19" t="s">
        <v>81</v>
      </c>
      <c r="L16" s="66"/>
      <c r="M16" s="18"/>
    </row>
    <row r="17" spans="1:13" ht="21" thickBot="1">
      <c r="A17" s="22"/>
      <c r="B17" s="23"/>
      <c r="C17" s="56" t="s">
        <v>10</v>
      </c>
      <c r="D17" s="24"/>
      <c r="E17" s="29"/>
      <c r="F17" s="29"/>
      <c r="G17" s="53"/>
      <c r="H17" s="54"/>
      <c r="I17" s="55"/>
      <c r="J17" s="54"/>
      <c r="K17" s="22"/>
      <c r="M17" s="3"/>
    </row>
  </sheetData>
  <sortState ref="A3:K17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zoomScaleSheetLayoutView="129" workbookViewId="0">
      <pane ySplit="2" topLeftCell="A3" activePane="bottomLeft" state="frozen"/>
      <selection activeCell="M114" sqref="M114"/>
      <selection pane="bottomLeft" activeCell="G3" sqref="G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6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7" t="s">
        <v>322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90" thickBot="1">
      <c r="A3" s="25">
        <v>1</v>
      </c>
      <c r="B3" s="36" t="s">
        <v>103</v>
      </c>
      <c r="C3" s="100" t="s">
        <v>345</v>
      </c>
      <c r="D3" s="39"/>
      <c r="E3" s="19">
        <v>1</v>
      </c>
      <c r="F3" s="19" t="s">
        <v>106</v>
      </c>
      <c r="G3" s="67"/>
      <c r="H3" s="69"/>
      <c r="I3" s="40"/>
      <c r="J3" s="69"/>
      <c r="K3" s="41" t="s">
        <v>85</v>
      </c>
      <c r="L3" s="17"/>
      <c r="M3" s="1"/>
    </row>
    <row r="4" spans="1:13" ht="128.25" thickBot="1">
      <c r="A4" s="25">
        <v>2</v>
      </c>
      <c r="B4" s="101" t="s">
        <v>104</v>
      </c>
      <c r="C4" s="102" t="s">
        <v>290</v>
      </c>
      <c r="D4" s="103"/>
      <c r="E4" s="19">
        <v>2</v>
      </c>
      <c r="F4" s="19" t="s">
        <v>248</v>
      </c>
      <c r="G4" s="35"/>
      <c r="H4" s="20"/>
      <c r="I4" s="21"/>
      <c r="J4" s="20"/>
      <c r="K4" s="19" t="s">
        <v>105</v>
      </c>
      <c r="L4" s="17"/>
      <c r="M4" s="1"/>
    </row>
    <row r="5" spans="1:13" ht="115.5" thickBot="1">
      <c r="A5" s="25">
        <v>3</v>
      </c>
      <c r="B5" s="101" t="s">
        <v>104</v>
      </c>
      <c r="C5" s="102" t="s">
        <v>291</v>
      </c>
      <c r="D5" s="103"/>
      <c r="E5" s="19">
        <v>5</v>
      </c>
      <c r="F5" s="19" t="s">
        <v>248</v>
      </c>
      <c r="G5" s="35"/>
      <c r="H5" s="20"/>
      <c r="I5" s="21"/>
      <c r="J5" s="20"/>
      <c r="K5" s="19" t="s">
        <v>105</v>
      </c>
      <c r="L5" s="17"/>
      <c r="M5" s="1"/>
    </row>
    <row r="6" spans="1:13" ht="115.5" thickBot="1">
      <c r="A6" s="25">
        <v>4</v>
      </c>
      <c r="B6" s="36" t="s">
        <v>103</v>
      </c>
      <c r="C6" s="37" t="s">
        <v>107</v>
      </c>
      <c r="D6" s="34"/>
      <c r="E6" s="19">
        <f>4+4+6+2</f>
        <v>16</v>
      </c>
      <c r="F6" s="19" t="s">
        <v>108</v>
      </c>
      <c r="G6" s="35"/>
      <c r="H6" s="69"/>
      <c r="I6" s="40"/>
      <c r="J6" s="69"/>
      <c r="K6" s="19" t="s">
        <v>309</v>
      </c>
      <c r="L6" s="17"/>
      <c r="M6" s="1"/>
    </row>
    <row r="7" spans="1:13" ht="102.75" thickBot="1">
      <c r="A7" s="25">
        <v>5</v>
      </c>
      <c r="B7" s="36" t="s">
        <v>103</v>
      </c>
      <c r="C7" s="37" t="s">
        <v>111</v>
      </c>
      <c r="D7" s="34"/>
      <c r="E7" s="19">
        <v>1</v>
      </c>
      <c r="F7" s="19" t="s">
        <v>244</v>
      </c>
      <c r="G7" s="35"/>
      <c r="H7" s="20"/>
      <c r="I7" s="21"/>
      <c r="J7" s="20"/>
      <c r="K7" s="19" t="s">
        <v>84</v>
      </c>
      <c r="L7" s="17"/>
      <c r="M7" s="1"/>
    </row>
    <row r="8" spans="1:13" ht="102.75" thickBot="1">
      <c r="A8" s="25">
        <v>6</v>
      </c>
      <c r="B8" s="38" t="s">
        <v>103</v>
      </c>
      <c r="C8" s="38" t="s">
        <v>109</v>
      </c>
      <c r="D8" s="39"/>
      <c r="E8" s="39">
        <v>9</v>
      </c>
      <c r="F8" s="39" t="s">
        <v>110</v>
      </c>
      <c r="G8" s="67"/>
      <c r="H8" s="69"/>
      <c r="I8" s="40"/>
      <c r="J8" s="69"/>
      <c r="K8" s="19" t="s">
        <v>268</v>
      </c>
      <c r="L8" s="17"/>
      <c r="M8" s="1"/>
    </row>
    <row r="9" spans="1:13" ht="128.25" thickBot="1">
      <c r="A9" s="25">
        <v>7</v>
      </c>
      <c r="B9" s="101" t="s">
        <v>104</v>
      </c>
      <c r="C9" s="102" t="s">
        <v>292</v>
      </c>
      <c r="D9" s="103"/>
      <c r="E9" s="19">
        <f>5+2+8+2</f>
        <v>17</v>
      </c>
      <c r="F9" s="19" t="s">
        <v>245</v>
      </c>
      <c r="G9" s="35"/>
      <c r="H9" s="20"/>
      <c r="I9" s="21"/>
      <c r="J9" s="20"/>
      <c r="K9" s="19" t="s">
        <v>300</v>
      </c>
      <c r="L9" s="17"/>
      <c r="M9" s="1"/>
    </row>
    <row r="10" spans="1:13" ht="102.75" thickBot="1">
      <c r="A10" s="25">
        <v>8</v>
      </c>
      <c r="B10" s="36" t="s">
        <v>289</v>
      </c>
      <c r="C10" s="37" t="s">
        <v>293</v>
      </c>
      <c r="D10" s="34"/>
      <c r="E10" s="19">
        <v>2</v>
      </c>
      <c r="F10" s="21" t="s">
        <v>12</v>
      </c>
      <c r="G10" s="35"/>
      <c r="H10" s="20"/>
      <c r="I10" s="21"/>
      <c r="J10" s="20"/>
      <c r="K10" s="19" t="s">
        <v>105</v>
      </c>
      <c r="L10" s="17"/>
      <c r="M10" s="1"/>
    </row>
    <row r="11" spans="1:13" ht="21" customHeight="1" thickBot="1">
      <c r="A11" s="55"/>
      <c r="B11" s="63"/>
      <c r="C11" s="56" t="s">
        <v>10</v>
      </c>
      <c r="D11" s="57"/>
      <c r="E11" s="55"/>
      <c r="F11" s="55"/>
      <c r="G11" s="60"/>
      <c r="H11" s="54"/>
      <c r="I11" s="55"/>
      <c r="J11" s="54"/>
      <c r="K11" s="55"/>
      <c r="L11" s="3"/>
      <c r="M11" s="1"/>
    </row>
  </sheetData>
  <sortState ref="A3:K93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pane ySplit="2" topLeftCell="A19" activePane="bottomLeft" state="frozen"/>
      <selection activeCell="M114" sqref="M114"/>
      <selection pane="bottomLeft" activeCell="N19" sqref="N19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6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7" t="s">
        <v>323</v>
      </c>
      <c r="B1" s="32"/>
      <c r="C1" s="33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129.94999999999999" customHeight="1" thickBot="1">
      <c r="A3" s="25">
        <v>1</v>
      </c>
      <c r="B3" s="36" t="s">
        <v>112</v>
      </c>
      <c r="C3" s="37" t="s">
        <v>374</v>
      </c>
      <c r="D3" s="34"/>
      <c r="E3" s="19">
        <v>231</v>
      </c>
      <c r="F3" s="19" t="s">
        <v>12</v>
      </c>
      <c r="G3" s="35"/>
      <c r="H3" s="69"/>
      <c r="I3" s="21"/>
      <c r="J3" s="69"/>
      <c r="K3" s="19" t="s">
        <v>85</v>
      </c>
      <c r="L3" s="17"/>
      <c r="M3" s="1"/>
    </row>
    <row r="4" spans="1:13" ht="129.94999999999999" customHeight="1" thickBot="1">
      <c r="A4" s="25">
        <v>2</v>
      </c>
      <c r="B4" s="38" t="s">
        <v>112</v>
      </c>
      <c r="C4" s="38" t="s">
        <v>375</v>
      </c>
      <c r="D4" s="34"/>
      <c r="E4" s="19">
        <v>700</v>
      </c>
      <c r="F4" s="19" t="s">
        <v>12</v>
      </c>
      <c r="G4" s="35"/>
      <c r="H4" s="69"/>
      <c r="I4" s="21"/>
      <c r="J4" s="69"/>
      <c r="K4" s="19" t="s">
        <v>85</v>
      </c>
      <c r="L4" s="17"/>
      <c r="M4" s="1"/>
    </row>
    <row r="5" spans="1:13" ht="60" customHeight="1" thickBot="1">
      <c r="A5" s="25">
        <v>3</v>
      </c>
      <c r="B5" s="38" t="s">
        <v>113</v>
      </c>
      <c r="C5" s="38" t="s">
        <v>114</v>
      </c>
      <c r="D5" s="34"/>
      <c r="E5" s="19">
        <v>5</v>
      </c>
      <c r="F5" s="89" t="s">
        <v>12</v>
      </c>
      <c r="G5" s="35"/>
      <c r="H5" s="69"/>
      <c r="I5" s="21"/>
      <c r="J5" s="69"/>
      <c r="K5" s="70" t="s">
        <v>346</v>
      </c>
      <c r="L5" s="17"/>
      <c r="M5" s="1"/>
    </row>
    <row r="6" spans="1:13" ht="39.950000000000003" customHeight="1" thickBot="1">
      <c r="A6" s="25">
        <v>4</v>
      </c>
      <c r="B6" s="104" t="s">
        <v>115</v>
      </c>
      <c r="C6" s="37" t="s">
        <v>299</v>
      </c>
      <c r="D6" s="34"/>
      <c r="E6" s="105">
        <v>2</v>
      </c>
      <c r="F6" s="89" t="s">
        <v>12</v>
      </c>
      <c r="G6" s="106"/>
      <c r="H6" s="69"/>
      <c r="I6" s="21"/>
      <c r="J6" s="69"/>
      <c r="K6" s="19" t="s">
        <v>82</v>
      </c>
      <c r="L6" s="17"/>
      <c r="M6" s="1"/>
    </row>
    <row r="7" spans="1:13" ht="84.95" customHeight="1" thickBot="1">
      <c r="A7" s="25">
        <v>5</v>
      </c>
      <c r="B7" s="36" t="s">
        <v>265</v>
      </c>
      <c r="C7" s="107" t="s">
        <v>266</v>
      </c>
      <c r="D7" s="34"/>
      <c r="E7" s="21">
        <v>1</v>
      </c>
      <c r="F7" s="21" t="s">
        <v>12</v>
      </c>
      <c r="G7" s="108"/>
      <c r="H7" s="69"/>
      <c r="I7" s="21"/>
      <c r="J7" s="69"/>
      <c r="K7" s="109" t="s">
        <v>101</v>
      </c>
      <c r="L7" s="17"/>
      <c r="M7" s="1"/>
    </row>
    <row r="8" spans="1:13" ht="39.950000000000003" customHeight="1" thickBot="1">
      <c r="A8" s="25">
        <v>6</v>
      </c>
      <c r="B8" s="38" t="s">
        <v>116</v>
      </c>
      <c r="C8" s="38" t="s">
        <v>117</v>
      </c>
      <c r="D8" s="41"/>
      <c r="E8" s="41">
        <v>1</v>
      </c>
      <c r="F8" s="39" t="s">
        <v>118</v>
      </c>
      <c r="G8" s="42"/>
      <c r="H8" s="69"/>
      <c r="I8" s="21"/>
      <c r="J8" s="69"/>
      <c r="K8" s="41" t="s">
        <v>81</v>
      </c>
      <c r="L8" s="17"/>
      <c r="M8" s="1"/>
    </row>
    <row r="9" spans="1:13" ht="39.950000000000003" customHeight="1" thickBot="1">
      <c r="A9" s="25">
        <v>7</v>
      </c>
      <c r="B9" s="110" t="s">
        <v>119</v>
      </c>
      <c r="C9" s="37" t="s">
        <v>134</v>
      </c>
      <c r="D9" s="34"/>
      <c r="E9" s="41">
        <v>4</v>
      </c>
      <c r="F9" s="19" t="s">
        <v>40</v>
      </c>
      <c r="G9" s="42"/>
      <c r="H9" s="69"/>
      <c r="I9" s="21"/>
      <c r="J9" s="69"/>
      <c r="K9" s="19" t="s">
        <v>21</v>
      </c>
      <c r="L9" s="17"/>
      <c r="M9" s="1"/>
    </row>
    <row r="10" spans="1:13" ht="39.950000000000003" customHeight="1" thickBot="1">
      <c r="A10" s="25">
        <v>8</v>
      </c>
      <c r="B10" s="36" t="s">
        <v>347</v>
      </c>
      <c r="C10" s="37" t="s">
        <v>221</v>
      </c>
      <c r="D10" s="34"/>
      <c r="E10" s="19">
        <v>1</v>
      </c>
      <c r="F10" s="19" t="s">
        <v>12</v>
      </c>
      <c r="G10" s="35"/>
      <c r="H10" s="20"/>
      <c r="I10" s="21"/>
      <c r="J10" s="20"/>
      <c r="K10" s="19" t="s">
        <v>101</v>
      </c>
      <c r="L10" s="17"/>
      <c r="M10" s="1"/>
    </row>
    <row r="11" spans="1:13" ht="51.75" thickBot="1">
      <c r="A11" s="25">
        <v>9</v>
      </c>
      <c r="B11" s="38" t="s">
        <v>222</v>
      </c>
      <c r="C11" s="38" t="s">
        <v>319</v>
      </c>
      <c r="D11" s="41"/>
      <c r="E11" s="41">
        <v>2</v>
      </c>
      <c r="F11" s="41" t="s">
        <v>12</v>
      </c>
      <c r="G11" s="42"/>
      <c r="H11" s="20"/>
      <c r="I11" s="40"/>
      <c r="J11" s="20"/>
      <c r="K11" s="41" t="s">
        <v>81</v>
      </c>
      <c r="L11" s="17"/>
      <c r="M11" s="1"/>
    </row>
    <row r="12" spans="1:13" ht="95.1" customHeight="1" thickBot="1">
      <c r="A12" s="25">
        <v>10</v>
      </c>
      <c r="B12" s="87" t="s">
        <v>223</v>
      </c>
      <c r="C12" s="37" t="s">
        <v>240</v>
      </c>
      <c r="D12" s="37"/>
      <c r="E12" s="19">
        <v>5</v>
      </c>
      <c r="F12" s="21" t="s">
        <v>40</v>
      </c>
      <c r="G12" s="35"/>
      <c r="H12" s="20"/>
      <c r="I12" s="21"/>
      <c r="J12" s="20"/>
      <c r="K12" s="19" t="s">
        <v>21</v>
      </c>
      <c r="L12" s="17"/>
      <c r="M12" s="1"/>
    </row>
    <row r="13" spans="1:13" ht="60" customHeight="1" thickBot="1">
      <c r="A13" s="25">
        <v>11</v>
      </c>
      <c r="B13" s="111" t="s">
        <v>120</v>
      </c>
      <c r="C13" s="37" t="s">
        <v>135</v>
      </c>
      <c r="D13" s="34"/>
      <c r="E13" s="19">
        <v>7</v>
      </c>
      <c r="F13" s="19" t="s">
        <v>121</v>
      </c>
      <c r="G13" s="35"/>
      <c r="H13" s="69"/>
      <c r="I13" s="21"/>
      <c r="J13" s="69"/>
      <c r="K13" s="19" t="s">
        <v>83</v>
      </c>
      <c r="L13" s="17"/>
      <c r="M13" s="1"/>
    </row>
    <row r="14" spans="1:13" ht="69.95" customHeight="1" thickBot="1">
      <c r="A14" s="25">
        <v>12</v>
      </c>
      <c r="B14" s="111" t="s">
        <v>120</v>
      </c>
      <c r="C14" s="37" t="s">
        <v>136</v>
      </c>
      <c r="D14" s="34"/>
      <c r="E14" s="19">
        <v>9</v>
      </c>
      <c r="F14" s="19" t="s">
        <v>121</v>
      </c>
      <c r="G14" s="35"/>
      <c r="H14" s="69"/>
      <c r="I14" s="21"/>
      <c r="J14" s="69"/>
      <c r="K14" s="19" t="s">
        <v>348</v>
      </c>
      <c r="L14" s="17"/>
      <c r="M14" s="1"/>
    </row>
    <row r="15" spans="1:13" ht="50.1" customHeight="1" thickBot="1">
      <c r="A15" s="25">
        <v>13</v>
      </c>
      <c r="B15" s="36" t="s">
        <v>122</v>
      </c>
      <c r="C15" s="37" t="s">
        <v>123</v>
      </c>
      <c r="D15" s="34"/>
      <c r="E15" s="19">
        <v>5</v>
      </c>
      <c r="F15" s="19" t="s">
        <v>121</v>
      </c>
      <c r="G15" s="35"/>
      <c r="H15" s="69"/>
      <c r="I15" s="21"/>
      <c r="J15" s="69"/>
      <c r="K15" s="41" t="s">
        <v>20</v>
      </c>
      <c r="L15" s="17"/>
      <c r="M15" s="1"/>
    </row>
    <row r="16" spans="1:13" ht="50.1" customHeight="1" thickBot="1">
      <c r="A16" s="25">
        <v>14</v>
      </c>
      <c r="B16" s="36" t="s">
        <v>122</v>
      </c>
      <c r="C16" s="37" t="s">
        <v>124</v>
      </c>
      <c r="D16" s="34"/>
      <c r="E16" s="19">
        <v>9</v>
      </c>
      <c r="F16" s="19" t="s">
        <v>121</v>
      </c>
      <c r="G16" s="35"/>
      <c r="H16" s="69"/>
      <c r="I16" s="21"/>
      <c r="J16" s="69"/>
      <c r="K16" s="41" t="s">
        <v>20</v>
      </c>
      <c r="L16" s="31"/>
      <c r="M16" s="1"/>
    </row>
    <row r="17" spans="1:13" ht="135" customHeight="1" thickBot="1">
      <c r="A17" s="25">
        <v>15</v>
      </c>
      <c r="B17" s="87" t="s">
        <v>126</v>
      </c>
      <c r="C17" s="37" t="s">
        <v>137</v>
      </c>
      <c r="D17" s="112"/>
      <c r="E17" s="19">
        <v>1</v>
      </c>
      <c r="F17" s="21" t="s">
        <v>40</v>
      </c>
      <c r="G17" s="35"/>
      <c r="H17" s="69"/>
      <c r="I17" s="21"/>
      <c r="J17" s="69"/>
      <c r="K17" s="19" t="s">
        <v>21</v>
      </c>
      <c r="L17" s="17"/>
      <c r="M17" s="1"/>
    </row>
    <row r="18" spans="1:13" ht="77.25" thickBot="1">
      <c r="A18" s="25">
        <v>16</v>
      </c>
      <c r="B18" s="101" t="s">
        <v>127</v>
      </c>
      <c r="C18" s="101" t="s">
        <v>138</v>
      </c>
      <c r="D18" s="103"/>
      <c r="E18" s="39">
        <v>2</v>
      </c>
      <c r="F18" s="39" t="s">
        <v>249</v>
      </c>
      <c r="G18" s="67"/>
      <c r="H18" s="69"/>
      <c r="I18" s="21"/>
      <c r="J18" s="69"/>
      <c r="K18" s="39" t="s">
        <v>105</v>
      </c>
      <c r="L18" s="17"/>
      <c r="M18" s="1"/>
    </row>
    <row r="19" spans="1:13" ht="189.95" customHeight="1" thickBot="1">
      <c r="A19" s="25">
        <v>17</v>
      </c>
      <c r="B19" s="101" t="s">
        <v>128</v>
      </c>
      <c r="C19" s="102" t="s">
        <v>129</v>
      </c>
      <c r="D19" s="103"/>
      <c r="E19" s="19">
        <v>4</v>
      </c>
      <c r="F19" s="39" t="s">
        <v>367</v>
      </c>
      <c r="G19" s="35"/>
      <c r="H19" s="69"/>
      <c r="I19" s="21"/>
      <c r="J19" s="69"/>
      <c r="K19" s="19" t="s">
        <v>105</v>
      </c>
      <c r="L19" s="17"/>
      <c r="M19" s="1"/>
    </row>
    <row r="20" spans="1:13" ht="189.95" customHeight="1" thickBot="1">
      <c r="A20" s="25">
        <v>18</v>
      </c>
      <c r="B20" s="101" t="s">
        <v>130</v>
      </c>
      <c r="C20" s="102" t="s">
        <v>131</v>
      </c>
      <c r="D20" s="103"/>
      <c r="E20" s="19">
        <v>7</v>
      </c>
      <c r="F20" s="39" t="s">
        <v>367</v>
      </c>
      <c r="G20" s="35"/>
      <c r="H20" s="69"/>
      <c r="I20" s="21"/>
      <c r="J20" s="69"/>
      <c r="K20" s="19" t="s">
        <v>105</v>
      </c>
      <c r="L20" s="17"/>
      <c r="M20" s="1"/>
    </row>
    <row r="21" spans="1:13" ht="50.1" customHeight="1" thickBot="1">
      <c r="A21" s="25">
        <v>19</v>
      </c>
      <c r="B21" s="68" t="s">
        <v>132</v>
      </c>
      <c r="C21" s="68" t="s">
        <v>366</v>
      </c>
      <c r="D21" s="39"/>
      <c r="E21" s="19">
        <v>5</v>
      </c>
      <c r="F21" s="19" t="s">
        <v>251</v>
      </c>
      <c r="G21" s="35"/>
      <c r="H21" s="69"/>
      <c r="I21" s="21"/>
      <c r="J21" s="69"/>
      <c r="K21" s="41" t="s">
        <v>86</v>
      </c>
      <c r="L21" s="17"/>
      <c r="M21" s="1"/>
    </row>
    <row r="22" spans="1:13" ht="21" customHeight="1" thickBot="1">
      <c r="A22" s="55"/>
      <c r="B22" s="63"/>
      <c r="C22" s="56" t="s">
        <v>10</v>
      </c>
      <c r="D22" s="57"/>
      <c r="E22" s="55"/>
      <c r="F22" s="55"/>
      <c r="G22" s="60"/>
      <c r="H22" s="54"/>
      <c r="I22" s="55"/>
      <c r="J22" s="54"/>
      <c r="K22" s="55"/>
      <c r="L22" s="3"/>
      <c r="M22" s="1"/>
    </row>
  </sheetData>
  <sortState ref="A3:K2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pane ySplit="2" topLeftCell="A3" activePane="bottomLeft" state="frozen"/>
      <selection activeCell="M114" sqref="M114"/>
      <selection pane="bottomLeft" activeCell="G3" sqref="G3:J9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7" t="s">
        <v>324</v>
      </c>
      <c r="B1" s="14"/>
      <c r="C1" s="27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77.25" thickBot="1">
      <c r="A3" s="25">
        <v>1</v>
      </c>
      <c r="B3" s="36" t="s">
        <v>139</v>
      </c>
      <c r="C3" s="37" t="s">
        <v>303</v>
      </c>
      <c r="D3" s="34"/>
      <c r="E3" s="19">
        <v>14</v>
      </c>
      <c r="F3" s="21" t="s">
        <v>12</v>
      </c>
      <c r="G3" s="35"/>
      <c r="H3" s="20"/>
      <c r="I3" s="40"/>
      <c r="J3" s="20"/>
      <c r="K3" s="19" t="s">
        <v>349</v>
      </c>
      <c r="L3" s="17"/>
      <c r="M3" s="1"/>
    </row>
    <row r="4" spans="1:13" ht="77.25" thickBot="1">
      <c r="A4" s="25">
        <v>2</v>
      </c>
      <c r="B4" s="36" t="s">
        <v>139</v>
      </c>
      <c r="C4" s="37" t="s">
        <v>306</v>
      </c>
      <c r="D4" s="34"/>
      <c r="E4" s="19">
        <v>9</v>
      </c>
      <c r="F4" s="21" t="s">
        <v>12</v>
      </c>
      <c r="G4" s="35"/>
      <c r="H4" s="20"/>
      <c r="I4" s="40"/>
      <c r="J4" s="20"/>
      <c r="K4" s="19" t="s">
        <v>350</v>
      </c>
      <c r="L4" s="17"/>
      <c r="M4" s="1"/>
    </row>
    <row r="5" spans="1:13" ht="77.25" thickBot="1">
      <c r="A5" s="25">
        <v>3</v>
      </c>
      <c r="B5" s="36" t="s">
        <v>139</v>
      </c>
      <c r="C5" s="37" t="s">
        <v>305</v>
      </c>
      <c r="D5" s="34"/>
      <c r="E5" s="19">
        <v>4</v>
      </c>
      <c r="F5" s="21" t="s">
        <v>12</v>
      </c>
      <c r="G5" s="35"/>
      <c r="H5" s="20"/>
      <c r="I5" s="40"/>
      <c r="J5" s="20"/>
      <c r="K5" s="19" t="s">
        <v>82</v>
      </c>
      <c r="L5" s="17"/>
      <c r="M5" s="1"/>
    </row>
    <row r="6" spans="1:13" ht="51.75" thickBot="1">
      <c r="A6" s="25">
        <v>4</v>
      </c>
      <c r="B6" s="36" t="s">
        <v>139</v>
      </c>
      <c r="C6" s="37" t="s">
        <v>304</v>
      </c>
      <c r="D6" s="34"/>
      <c r="E6" s="19">
        <v>3</v>
      </c>
      <c r="F6" s="21" t="s">
        <v>12</v>
      </c>
      <c r="G6" s="35"/>
      <c r="H6" s="20"/>
      <c r="I6" s="40"/>
      <c r="J6" s="20"/>
      <c r="K6" s="19" t="s">
        <v>82</v>
      </c>
      <c r="L6" s="17"/>
      <c r="M6" s="1"/>
    </row>
    <row r="7" spans="1:13" ht="77.25" thickBot="1">
      <c r="A7" s="25">
        <v>5</v>
      </c>
      <c r="B7" s="36" t="s">
        <v>139</v>
      </c>
      <c r="C7" s="37" t="s">
        <v>307</v>
      </c>
      <c r="D7" s="34"/>
      <c r="E7" s="21">
        <v>2</v>
      </c>
      <c r="F7" s="21" t="s">
        <v>40</v>
      </c>
      <c r="G7" s="108"/>
      <c r="H7" s="20"/>
      <c r="I7" s="40"/>
      <c r="J7" s="20"/>
      <c r="K7" s="19" t="s">
        <v>101</v>
      </c>
      <c r="L7" s="17"/>
      <c r="M7" s="1"/>
    </row>
    <row r="8" spans="1:13" ht="64.5" thickBot="1">
      <c r="A8" s="25">
        <v>6</v>
      </c>
      <c r="B8" s="38" t="s">
        <v>140</v>
      </c>
      <c r="C8" s="37" t="s">
        <v>325</v>
      </c>
      <c r="D8" s="39"/>
      <c r="E8" s="39">
        <v>5</v>
      </c>
      <c r="F8" s="39" t="s">
        <v>12</v>
      </c>
      <c r="G8" s="67"/>
      <c r="H8" s="20"/>
      <c r="I8" s="40"/>
      <c r="J8" s="20"/>
      <c r="K8" s="41" t="s">
        <v>81</v>
      </c>
      <c r="L8" s="17"/>
      <c r="M8" s="1"/>
    </row>
    <row r="9" spans="1:13" ht="21" customHeight="1" thickBot="1">
      <c r="A9" s="29"/>
      <c r="B9" s="23"/>
      <c r="C9" s="56" t="s">
        <v>10</v>
      </c>
      <c r="D9" s="57"/>
      <c r="E9" s="55"/>
      <c r="F9" s="55"/>
      <c r="G9" s="60"/>
      <c r="H9" s="54"/>
      <c r="I9" s="55"/>
      <c r="J9" s="54"/>
      <c r="K9" s="29"/>
      <c r="L9" s="3"/>
      <c r="M9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7" t="s">
        <v>326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129.94999999999999" customHeight="1" thickBot="1">
      <c r="A3" s="25">
        <v>1</v>
      </c>
      <c r="B3" s="38" t="s">
        <v>148</v>
      </c>
      <c r="C3" s="38" t="s">
        <v>141</v>
      </c>
      <c r="D3" s="41"/>
      <c r="E3" s="41">
        <v>2</v>
      </c>
      <c r="F3" s="41" t="s">
        <v>12</v>
      </c>
      <c r="G3" s="42"/>
      <c r="H3" s="20"/>
      <c r="I3" s="40"/>
      <c r="J3" s="20"/>
      <c r="K3" s="41" t="s">
        <v>81</v>
      </c>
      <c r="L3" s="17"/>
      <c r="M3" s="1"/>
    </row>
    <row r="4" spans="1:13" ht="129.94999999999999" customHeight="1" thickBot="1">
      <c r="A4" s="25">
        <v>2</v>
      </c>
      <c r="B4" s="38" t="s">
        <v>148</v>
      </c>
      <c r="C4" s="38" t="s">
        <v>142</v>
      </c>
      <c r="D4" s="41"/>
      <c r="E4" s="41">
        <v>3</v>
      </c>
      <c r="F4" s="41" t="s">
        <v>12</v>
      </c>
      <c r="G4" s="67"/>
      <c r="H4" s="20"/>
      <c r="I4" s="40"/>
      <c r="J4" s="20"/>
      <c r="K4" s="39" t="s">
        <v>351</v>
      </c>
      <c r="L4" s="17"/>
      <c r="M4" s="1"/>
    </row>
    <row r="5" spans="1:13" ht="60" customHeight="1" thickBot="1">
      <c r="A5" s="25">
        <v>3</v>
      </c>
      <c r="B5" s="68" t="s">
        <v>276</v>
      </c>
      <c r="C5" s="68" t="s">
        <v>277</v>
      </c>
      <c r="D5" s="39"/>
      <c r="E5" s="39">
        <v>1</v>
      </c>
      <c r="F5" s="39" t="s">
        <v>12</v>
      </c>
      <c r="G5" s="67"/>
      <c r="H5" s="20"/>
      <c r="I5" s="21"/>
      <c r="J5" s="20"/>
      <c r="K5" s="41" t="s">
        <v>81</v>
      </c>
      <c r="L5" s="17"/>
      <c r="M5" s="1"/>
    </row>
    <row r="6" spans="1:13" ht="110.1" customHeight="1" thickBot="1">
      <c r="A6" s="25">
        <v>4</v>
      </c>
      <c r="B6" s="68" t="s">
        <v>278</v>
      </c>
      <c r="C6" s="68" t="s">
        <v>279</v>
      </c>
      <c r="D6" s="39"/>
      <c r="E6" s="39">
        <v>1</v>
      </c>
      <c r="F6" s="39" t="s">
        <v>368</v>
      </c>
      <c r="G6" s="67"/>
      <c r="H6" s="20"/>
      <c r="I6" s="40"/>
      <c r="J6" s="20"/>
      <c r="K6" s="41" t="s">
        <v>81</v>
      </c>
      <c r="L6" s="17"/>
      <c r="M6" s="1"/>
    </row>
    <row r="7" spans="1:13" ht="99.95" customHeight="1" thickBot="1">
      <c r="A7" s="25">
        <v>5</v>
      </c>
      <c r="B7" s="36" t="s">
        <v>143</v>
      </c>
      <c r="C7" s="37" t="s">
        <v>144</v>
      </c>
      <c r="D7" s="34"/>
      <c r="E7" s="19">
        <v>6</v>
      </c>
      <c r="F7" s="21" t="s">
        <v>62</v>
      </c>
      <c r="G7" s="35"/>
      <c r="H7" s="20"/>
      <c r="I7" s="21"/>
      <c r="J7" s="20"/>
      <c r="K7" s="19" t="s">
        <v>275</v>
      </c>
      <c r="L7" s="17"/>
      <c r="M7" s="1"/>
    </row>
    <row r="8" spans="1:13" ht="90" thickBot="1">
      <c r="A8" s="25">
        <v>6</v>
      </c>
      <c r="B8" s="36" t="s">
        <v>143</v>
      </c>
      <c r="C8" s="37" t="s">
        <v>145</v>
      </c>
      <c r="D8" s="34"/>
      <c r="E8" s="19">
        <v>8</v>
      </c>
      <c r="F8" s="19" t="s">
        <v>247</v>
      </c>
      <c r="G8" s="35"/>
      <c r="H8" s="20"/>
      <c r="I8" s="21"/>
      <c r="J8" s="20"/>
      <c r="K8" s="19" t="s">
        <v>81</v>
      </c>
      <c r="L8" s="17"/>
      <c r="M8" s="1"/>
    </row>
    <row r="9" spans="1:13" ht="90" thickBot="1">
      <c r="A9" s="25">
        <v>7</v>
      </c>
      <c r="B9" s="36" t="s">
        <v>143</v>
      </c>
      <c r="C9" s="37" t="s">
        <v>146</v>
      </c>
      <c r="D9" s="34"/>
      <c r="E9" s="19">
        <v>8</v>
      </c>
      <c r="F9" s="19" t="s">
        <v>247</v>
      </c>
      <c r="G9" s="35"/>
      <c r="H9" s="20"/>
      <c r="I9" s="21"/>
      <c r="J9" s="20"/>
      <c r="K9" s="19" t="s">
        <v>81</v>
      </c>
      <c r="L9" s="17"/>
      <c r="M9" s="1"/>
    </row>
    <row r="10" spans="1:13" ht="90" thickBot="1">
      <c r="A10" s="25">
        <v>8</v>
      </c>
      <c r="B10" s="36" t="s">
        <v>143</v>
      </c>
      <c r="C10" s="37" t="s">
        <v>147</v>
      </c>
      <c r="D10" s="34"/>
      <c r="E10" s="19">
        <v>4</v>
      </c>
      <c r="F10" s="19" t="s">
        <v>247</v>
      </c>
      <c r="G10" s="35"/>
      <c r="H10" s="20"/>
      <c r="I10" s="21"/>
      <c r="J10" s="20"/>
      <c r="K10" s="19" t="s">
        <v>81</v>
      </c>
      <c r="L10" s="17"/>
      <c r="M10" s="1"/>
    </row>
    <row r="11" spans="1:13" ht="84.95" customHeight="1" thickBot="1">
      <c r="A11" s="25">
        <v>9</v>
      </c>
      <c r="B11" s="36" t="s">
        <v>267</v>
      </c>
      <c r="C11" s="37" t="s">
        <v>353</v>
      </c>
      <c r="D11" s="34"/>
      <c r="E11" s="19">
        <v>1</v>
      </c>
      <c r="F11" s="19" t="s">
        <v>62</v>
      </c>
      <c r="G11" s="35"/>
      <c r="H11" s="20"/>
      <c r="I11" s="21"/>
      <c r="J11" s="20"/>
      <c r="K11" s="19" t="s">
        <v>101</v>
      </c>
      <c r="L11" s="17"/>
      <c r="M11" s="1"/>
    </row>
    <row r="12" spans="1:13" ht="84.95" customHeight="1" thickBot="1">
      <c r="A12" s="25">
        <v>10</v>
      </c>
      <c r="B12" s="36" t="s">
        <v>267</v>
      </c>
      <c r="C12" s="37" t="s">
        <v>352</v>
      </c>
      <c r="D12" s="34"/>
      <c r="E12" s="39">
        <v>1</v>
      </c>
      <c r="F12" s="19" t="s">
        <v>62</v>
      </c>
      <c r="G12" s="35"/>
      <c r="H12" s="20"/>
      <c r="I12" s="40"/>
      <c r="J12" s="20"/>
      <c r="K12" s="39" t="s">
        <v>82</v>
      </c>
      <c r="L12" s="17"/>
      <c r="M12" s="1"/>
    </row>
    <row r="13" spans="1:13" ht="21" customHeight="1" thickBot="1">
      <c r="A13" s="55"/>
      <c r="B13" s="63"/>
      <c r="C13" s="56" t="s">
        <v>10</v>
      </c>
      <c r="D13" s="57"/>
      <c r="E13" s="55"/>
      <c r="F13" s="55"/>
      <c r="G13" s="60"/>
      <c r="H13" s="54"/>
      <c r="I13" s="55"/>
      <c r="J13" s="54"/>
      <c r="K13" s="55"/>
      <c r="L13" s="3"/>
      <c r="M13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7" t="s">
        <v>327</v>
      </c>
      <c r="B1" s="4"/>
      <c r="C1" s="15"/>
      <c r="D1" s="16"/>
      <c r="E1" s="5"/>
      <c r="F1" s="5"/>
      <c r="G1" s="5"/>
      <c r="H1" s="10"/>
      <c r="I1" s="6"/>
      <c r="J1" s="10"/>
      <c r="K1" s="5"/>
    </row>
    <row r="2" spans="1:13" ht="39" thickBot="1">
      <c r="A2" s="8" t="s">
        <v>5</v>
      </c>
      <c r="B2" s="8" t="s">
        <v>0</v>
      </c>
      <c r="C2" s="8" t="s">
        <v>1</v>
      </c>
      <c r="D2" s="26" t="s">
        <v>342</v>
      </c>
      <c r="E2" s="8" t="s">
        <v>2</v>
      </c>
      <c r="F2" s="8" t="s">
        <v>3</v>
      </c>
      <c r="G2" s="8" t="s">
        <v>8</v>
      </c>
      <c r="H2" s="8" t="s">
        <v>18</v>
      </c>
      <c r="I2" s="8" t="s">
        <v>4</v>
      </c>
      <c r="J2" s="8" t="s">
        <v>19</v>
      </c>
      <c r="K2" s="8" t="s">
        <v>17</v>
      </c>
    </row>
    <row r="3" spans="1:13" ht="54.95" customHeight="1" thickBot="1">
      <c r="A3" s="25">
        <v>1</v>
      </c>
      <c r="B3" s="36" t="s">
        <v>149</v>
      </c>
      <c r="C3" s="37" t="s">
        <v>151</v>
      </c>
      <c r="D3" s="34"/>
      <c r="E3" s="19">
        <v>1</v>
      </c>
      <c r="F3" s="19" t="s">
        <v>150</v>
      </c>
      <c r="G3" s="35"/>
      <c r="H3" s="20"/>
      <c r="I3" s="122"/>
      <c r="J3" s="20"/>
      <c r="K3" s="19" t="s">
        <v>105</v>
      </c>
      <c r="L3" s="30"/>
      <c r="M3" s="1"/>
    </row>
    <row r="4" spans="1:13" ht="30" customHeight="1" thickBot="1">
      <c r="A4" s="25">
        <v>2</v>
      </c>
      <c r="B4" s="38" t="s">
        <v>152</v>
      </c>
      <c r="C4" s="38" t="s">
        <v>153</v>
      </c>
      <c r="D4" s="39"/>
      <c r="E4" s="41">
        <v>5</v>
      </c>
      <c r="F4" s="19" t="s">
        <v>150</v>
      </c>
      <c r="G4" s="42"/>
      <c r="H4" s="20"/>
      <c r="I4" s="123"/>
      <c r="J4" s="20"/>
      <c r="K4" s="41" t="s">
        <v>81</v>
      </c>
      <c r="L4" s="17"/>
      <c r="M4" s="1"/>
    </row>
    <row r="5" spans="1:13" ht="30" customHeight="1" thickBot="1">
      <c r="A5" s="25">
        <v>3</v>
      </c>
      <c r="B5" s="38" t="s">
        <v>152</v>
      </c>
      <c r="C5" s="38" t="s">
        <v>154</v>
      </c>
      <c r="D5" s="39"/>
      <c r="E5" s="41">
        <v>5</v>
      </c>
      <c r="F5" s="19" t="s">
        <v>150</v>
      </c>
      <c r="G5" s="42"/>
      <c r="H5" s="20"/>
      <c r="I5" s="123"/>
      <c r="J5" s="20"/>
      <c r="K5" s="41" t="s">
        <v>81</v>
      </c>
      <c r="L5" s="17"/>
      <c r="M5" s="1"/>
    </row>
    <row r="6" spans="1:13" ht="69.95" customHeight="1" thickBot="1">
      <c r="A6" s="25">
        <v>4</v>
      </c>
      <c r="B6" s="36" t="s">
        <v>282</v>
      </c>
      <c r="C6" s="38" t="s">
        <v>281</v>
      </c>
      <c r="D6" s="34"/>
      <c r="E6" s="19">
        <v>5</v>
      </c>
      <c r="F6" s="19" t="s">
        <v>150</v>
      </c>
      <c r="G6" s="35"/>
      <c r="H6" s="20"/>
      <c r="I6" s="21"/>
      <c r="J6" s="20"/>
      <c r="K6" s="19" t="s">
        <v>155</v>
      </c>
      <c r="L6" s="17"/>
      <c r="M6" s="1"/>
    </row>
    <row r="7" spans="1:13" ht="45" customHeight="1" thickBot="1">
      <c r="A7" s="25">
        <v>5</v>
      </c>
      <c r="B7" s="36" t="s">
        <v>284</v>
      </c>
      <c r="C7" s="38" t="s">
        <v>283</v>
      </c>
      <c r="D7" s="34"/>
      <c r="E7" s="19">
        <v>10</v>
      </c>
      <c r="F7" s="19" t="s">
        <v>150</v>
      </c>
      <c r="G7" s="35"/>
      <c r="H7" s="20"/>
      <c r="I7" s="21"/>
      <c r="J7" s="20"/>
      <c r="K7" s="19" t="s">
        <v>155</v>
      </c>
      <c r="L7" s="17"/>
      <c r="M7" s="1"/>
    </row>
    <row r="8" spans="1:13" ht="30" customHeight="1" thickBot="1">
      <c r="A8" s="25">
        <v>6</v>
      </c>
      <c r="B8" s="37" t="s">
        <v>156</v>
      </c>
      <c r="C8" s="37" t="s">
        <v>157</v>
      </c>
      <c r="D8" s="39"/>
      <c r="E8" s="41">
        <v>2</v>
      </c>
      <c r="F8" s="19" t="s">
        <v>158</v>
      </c>
      <c r="G8" s="42"/>
      <c r="H8" s="20"/>
      <c r="I8" s="40"/>
      <c r="J8" s="20"/>
      <c r="K8" s="19" t="s">
        <v>155</v>
      </c>
      <c r="L8" s="17"/>
      <c r="M8" s="1"/>
    </row>
    <row r="9" spans="1:13" ht="153.75" thickBot="1">
      <c r="A9" s="25">
        <v>7</v>
      </c>
      <c r="B9" s="36" t="s">
        <v>102</v>
      </c>
      <c r="C9" s="37" t="s">
        <v>159</v>
      </c>
      <c r="D9" s="91"/>
      <c r="E9" s="19">
        <v>15</v>
      </c>
      <c r="F9" s="19" t="s">
        <v>40</v>
      </c>
      <c r="G9" s="35"/>
      <c r="H9" s="20"/>
      <c r="I9" s="122"/>
      <c r="J9" s="20"/>
      <c r="K9" s="19" t="s">
        <v>82</v>
      </c>
      <c r="L9" s="17"/>
      <c r="M9" s="1"/>
    </row>
    <row r="10" spans="1:13" ht="39" thickBot="1">
      <c r="A10" s="25">
        <v>8</v>
      </c>
      <c r="B10" s="38" t="s">
        <v>160</v>
      </c>
      <c r="C10" s="38" t="s">
        <v>272</v>
      </c>
      <c r="D10" s="39"/>
      <c r="E10" s="41">
        <v>5</v>
      </c>
      <c r="F10" s="19" t="s">
        <v>150</v>
      </c>
      <c r="G10" s="42"/>
      <c r="H10" s="20"/>
      <c r="I10" s="123"/>
      <c r="J10" s="20"/>
      <c r="K10" s="41" t="s">
        <v>81</v>
      </c>
      <c r="L10" s="17"/>
      <c r="M10" s="1"/>
    </row>
    <row r="11" spans="1:13" ht="54.95" customHeight="1" thickBot="1">
      <c r="A11" s="25">
        <v>9</v>
      </c>
      <c r="B11" s="37" t="s">
        <v>160</v>
      </c>
      <c r="C11" s="37" t="s">
        <v>285</v>
      </c>
      <c r="D11" s="39"/>
      <c r="E11" s="41">
        <v>2</v>
      </c>
      <c r="F11" s="19" t="s">
        <v>150</v>
      </c>
      <c r="G11" s="42"/>
      <c r="H11" s="20"/>
      <c r="I11" s="40"/>
      <c r="J11" s="20"/>
      <c r="K11" s="19" t="s">
        <v>155</v>
      </c>
      <c r="L11" s="17"/>
      <c r="M11" s="1"/>
    </row>
    <row r="12" spans="1:13" ht="21" customHeight="1" thickBot="1">
      <c r="A12" s="22"/>
      <c r="B12" s="23"/>
      <c r="C12" s="56" t="s">
        <v>10</v>
      </c>
      <c r="D12" s="57"/>
      <c r="E12" s="55"/>
      <c r="F12" s="55"/>
      <c r="G12" s="60"/>
      <c r="H12" s="54"/>
      <c r="I12" s="55"/>
      <c r="J12" s="121"/>
      <c r="K12" s="22"/>
      <c r="L12" s="3"/>
      <c r="M12" s="1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90" zoomScaleNormal="90" workbookViewId="0">
      <pane ySplit="2" topLeftCell="A3" activePane="bottomLeft" state="frozen"/>
      <selection activeCell="M114" sqref="M114"/>
      <selection pane="bottomLeft" activeCell="D3" sqref="D3"/>
    </sheetView>
  </sheetViews>
  <sheetFormatPr defaultRowHeight="14.25"/>
  <cols>
    <col min="1" max="1" width="4.625" style="9" customWidth="1"/>
    <col min="2" max="2" width="22.625" style="13" customWidth="1"/>
    <col min="3" max="3" width="25.625" style="7" customWidth="1"/>
    <col min="4" max="4" width="15.125" style="12" customWidth="1"/>
    <col min="5" max="5" width="6.625" style="9" customWidth="1"/>
    <col min="6" max="6" width="9.625" style="9" customWidth="1"/>
    <col min="7" max="7" width="10.625" style="9" customWidth="1"/>
    <col min="8" max="8" width="9.625" style="11" customWidth="1"/>
    <col min="9" max="9" width="4.625" style="9" customWidth="1"/>
    <col min="10" max="10" width="9.625" style="11" customWidth="1"/>
    <col min="11" max="11" width="7.625" style="9" customWidth="1"/>
    <col min="12" max="12" width="9" style="2"/>
  </cols>
  <sheetData>
    <row r="1" spans="1:13" ht="16.5" thickBot="1">
      <c r="A1" s="27" t="s">
        <v>328</v>
      </c>
      <c r="B1" s="43"/>
      <c r="C1" s="44"/>
      <c r="D1" s="52" t="s">
        <v>262</v>
      </c>
      <c r="E1" s="46"/>
      <c r="F1" s="46"/>
      <c r="G1" s="46"/>
      <c r="H1" s="47"/>
      <c r="I1" s="48"/>
      <c r="J1" s="47"/>
      <c r="K1" s="46"/>
    </row>
    <row r="2" spans="1:13" ht="39" thickBot="1">
      <c r="A2" s="8" t="s">
        <v>253</v>
      </c>
      <c r="B2" s="49" t="s">
        <v>0</v>
      </c>
      <c r="C2" s="49" t="s">
        <v>1</v>
      </c>
      <c r="D2" s="26" t="s">
        <v>342</v>
      </c>
      <c r="E2" s="49" t="s">
        <v>2</v>
      </c>
      <c r="F2" s="49" t="s">
        <v>3</v>
      </c>
      <c r="G2" s="49" t="s">
        <v>8</v>
      </c>
      <c r="H2" s="49" t="s">
        <v>18</v>
      </c>
      <c r="I2" s="49" t="s">
        <v>4</v>
      </c>
      <c r="J2" s="49" t="s">
        <v>19</v>
      </c>
      <c r="K2" s="49" t="s">
        <v>17</v>
      </c>
    </row>
    <row r="3" spans="1:13" ht="153.75" thickBot="1">
      <c r="A3" s="25">
        <v>1</v>
      </c>
      <c r="B3" s="36" t="s">
        <v>161</v>
      </c>
      <c r="C3" s="100" t="s">
        <v>162</v>
      </c>
      <c r="D3" s="34"/>
      <c r="E3" s="19">
        <v>4</v>
      </c>
      <c r="F3" s="19" t="s">
        <v>163</v>
      </c>
      <c r="G3" s="35"/>
      <c r="H3" s="69"/>
      <c r="I3" s="21"/>
      <c r="J3" s="69"/>
      <c r="K3" s="41" t="s">
        <v>20</v>
      </c>
      <c r="L3" s="17"/>
      <c r="M3" s="1"/>
    </row>
    <row r="4" spans="1:13" ht="128.25" thickBot="1">
      <c r="A4" s="25">
        <v>2</v>
      </c>
      <c r="B4" s="36" t="s">
        <v>161</v>
      </c>
      <c r="C4" s="37" t="s">
        <v>164</v>
      </c>
      <c r="D4" s="34"/>
      <c r="E4" s="19">
        <v>2</v>
      </c>
      <c r="F4" s="19" t="s">
        <v>163</v>
      </c>
      <c r="G4" s="35"/>
      <c r="H4" s="69"/>
      <c r="I4" s="21"/>
      <c r="J4" s="69"/>
      <c r="K4" s="41" t="s">
        <v>20</v>
      </c>
      <c r="L4" s="17"/>
      <c r="M4" s="1"/>
    </row>
    <row r="5" spans="1:13" ht="64.5" thickBot="1">
      <c r="A5" s="25">
        <v>3</v>
      </c>
      <c r="B5" s="36" t="s">
        <v>161</v>
      </c>
      <c r="C5" s="37" t="s">
        <v>165</v>
      </c>
      <c r="D5" s="34"/>
      <c r="E5" s="19">
        <v>1</v>
      </c>
      <c r="F5" s="19" t="s">
        <v>163</v>
      </c>
      <c r="G5" s="35"/>
      <c r="H5" s="69"/>
      <c r="I5" s="21"/>
      <c r="J5" s="69"/>
      <c r="K5" s="41" t="s">
        <v>20</v>
      </c>
      <c r="L5" s="17"/>
      <c r="M5" s="1"/>
    </row>
    <row r="6" spans="1:13" ht="128.25" thickBot="1">
      <c r="A6" s="25">
        <v>4</v>
      </c>
      <c r="B6" s="36" t="s">
        <v>161</v>
      </c>
      <c r="C6" s="100" t="s">
        <v>166</v>
      </c>
      <c r="D6" s="34"/>
      <c r="E6" s="21">
        <v>4</v>
      </c>
      <c r="F6" s="19" t="s">
        <v>163</v>
      </c>
      <c r="G6" s="35"/>
      <c r="H6" s="69"/>
      <c r="I6" s="93"/>
      <c r="J6" s="69"/>
      <c r="K6" s="41" t="s">
        <v>20</v>
      </c>
      <c r="L6" s="17"/>
      <c r="M6" s="1"/>
    </row>
    <row r="7" spans="1:13" ht="128.25" thickBot="1">
      <c r="A7" s="25">
        <v>5</v>
      </c>
      <c r="B7" s="36" t="s">
        <v>161</v>
      </c>
      <c r="C7" s="37" t="s">
        <v>167</v>
      </c>
      <c r="D7" s="34"/>
      <c r="E7" s="21">
        <v>2</v>
      </c>
      <c r="F7" s="19" t="s">
        <v>163</v>
      </c>
      <c r="G7" s="35"/>
      <c r="H7" s="69"/>
      <c r="I7" s="21"/>
      <c r="J7" s="69"/>
      <c r="K7" s="41" t="s">
        <v>20</v>
      </c>
      <c r="L7" s="17"/>
      <c r="M7" s="1"/>
    </row>
    <row r="8" spans="1:13" ht="128.25" thickBot="1">
      <c r="A8" s="25">
        <v>6</v>
      </c>
      <c r="B8" s="36" t="s">
        <v>161</v>
      </c>
      <c r="C8" s="37" t="s">
        <v>168</v>
      </c>
      <c r="D8" s="34"/>
      <c r="E8" s="19">
        <v>4</v>
      </c>
      <c r="F8" s="19" t="s">
        <v>163</v>
      </c>
      <c r="G8" s="35"/>
      <c r="H8" s="69"/>
      <c r="I8" s="21"/>
      <c r="J8" s="69"/>
      <c r="K8" s="41" t="s">
        <v>20</v>
      </c>
      <c r="L8" s="17"/>
      <c r="M8" s="1"/>
    </row>
    <row r="9" spans="1:13" ht="128.25" thickBot="1">
      <c r="A9" s="25">
        <v>7</v>
      </c>
      <c r="B9" s="36" t="s">
        <v>161</v>
      </c>
      <c r="C9" s="37" t="s">
        <v>169</v>
      </c>
      <c r="D9" s="34"/>
      <c r="E9" s="19">
        <v>2</v>
      </c>
      <c r="F9" s="19" t="s">
        <v>163</v>
      </c>
      <c r="G9" s="67"/>
      <c r="H9" s="69"/>
      <c r="I9" s="40"/>
      <c r="J9" s="69"/>
      <c r="K9" s="41" t="s">
        <v>20</v>
      </c>
      <c r="L9" s="17"/>
      <c r="M9" s="1"/>
    </row>
    <row r="10" spans="1:13" s="81" customFormat="1" ht="21" customHeight="1" thickBot="1">
      <c r="A10" s="61"/>
      <c r="B10" s="77"/>
      <c r="C10" s="56" t="s">
        <v>10</v>
      </c>
      <c r="D10" s="59"/>
      <c r="E10" s="61"/>
      <c r="F10" s="61"/>
      <c r="G10" s="62"/>
      <c r="H10" s="54"/>
      <c r="I10" s="61"/>
      <c r="J10" s="54"/>
      <c r="K10" s="61"/>
      <c r="L10" s="79"/>
      <c r="M10" s="80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36</vt:i4>
      </vt:variant>
    </vt:vector>
  </HeadingPairs>
  <TitlesOfParts>
    <vt:vector size="54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'P1'!Obszar_wydruku</vt:lpstr>
      <vt:lpstr>'P10'!Obszar_wydruku</vt:lpstr>
      <vt:lpstr>'P11'!Obszar_wydruku</vt:lpstr>
      <vt:lpstr>'P12'!Obszar_wydruku</vt:lpstr>
      <vt:lpstr>'P13'!Obszar_wydruku</vt:lpstr>
      <vt:lpstr>'P14'!Obszar_wydruku</vt:lpstr>
      <vt:lpstr>'P15'!Obszar_wydruku</vt:lpstr>
      <vt:lpstr>'P16'!Obszar_wydruku</vt:lpstr>
      <vt:lpstr>'P17'!Obszar_wydruku</vt:lpstr>
      <vt:lpstr>'P18'!Obszar_wydruku</vt:lpstr>
      <vt:lpstr>'P2'!Obszar_wydruku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'P14'!Tytuły_wydruku</vt:lpstr>
      <vt:lpstr>'P15'!Tytuły_wydruku</vt:lpstr>
      <vt:lpstr>'P16'!Tytuły_wydruku</vt:lpstr>
      <vt:lpstr>'P17'!Tytuły_wydruku</vt:lpstr>
      <vt:lpstr>'P18'!Tytuły_wydruku</vt:lpstr>
      <vt:lpstr>'P2'!Tytuły_wydruku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E.Z.Pikul</dc:creator>
  <cp:lastModifiedBy>Anna Litke</cp:lastModifiedBy>
  <cp:lastPrinted>2019-06-13T10:09:58Z</cp:lastPrinted>
  <dcterms:created xsi:type="dcterms:W3CDTF">2015-12-20T17:32:03Z</dcterms:created>
  <dcterms:modified xsi:type="dcterms:W3CDTF">2019-06-24T11:34:41Z</dcterms:modified>
</cp:coreProperties>
</file>